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zeg\OneDrive\Pulpit\"/>
    </mc:Choice>
  </mc:AlternateContent>
  <xr:revisionPtr revIDLastSave="0" documentId="13_ncr:1_{ACB9765E-F88A-4F63-BEE1-773DB99754F5}" xr6:coauthVersionLast="47" xr6:coauthVersionMax="47" xr10:uidLastSave="{00000000-0000-0000-0000-000000000000}"/>
  <bookViews>
    <workbookView xWindow="-108" yWindow="-108" windowWidth="23256" windowHeight="12456" xr2:uid="{AF8AA10C-29A9-4D6F-8220-CC643D7EBFC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2" i="1" l="1"/>
  <c r="J352" i="1" s="1"/>
  <c r="H326" i="1"/>
  <c r="J326" i="1" s="1"/>
  <c r="H190" i="1"/>
  <c r="J190" i="1" s="1"/>
  <c r="H189" i="1"/>
  <c r="J189" i="1" s="1"/>
  <c r="H149" i="1"/>
  <c r="J149" i="1" s="1"/>
  <c r="H107" i="1"/>
  <c r="J107" i="1" s="1"/>
  <c r="H103" i="1"/>
  <c r="J103" i="1" s="1"/>
  <c r="H109" i="1"/>
  <c r="J109" i="1" s="1"/>
  <c r="H111" i="1"/>
  <c r="J111" i="1" s="1"/>
  <c r="H108" i="1"/>
  <c r="J108" i="1" s="1"/>
  <c r="H105" i="1"/>
  <c r="J105" i="1" s="1"/>
  <c r="H102" i="1"/>
  <c r="J102" i="1" s="1"/>
  <c r="H289" i="1"/>
  <c r="J289" i="1" s="1"/>
  <c r="H3" i="1"/>
  <c r="J3" i="1" s="1"/>
  <c r="H4" i="1"/>
  <c r="J4" i="1" s="1"/>
  <c r="H5" i="1"/>
  <c r="J5" i="1" s="1"/>
  <c r="H6" i="1"/>
  <c r="J6" i="1" s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H37" i="1"/>
  <c r="J37" i="1" s="1"/>
  <c r="H38" i="1"/>
  <c r="J38" i="1" s="1"/>
  <c r="H39" i="1"/>
  <c r="J39" i="1" s="1"/>
  <c r="H40" i="1"/>
  <c r="J40" i="1" s="1"/>
  <c r="H41" i="1"/>
  <c r="J41" i="1" s="1"/>
  <c r="H42" i="1"/>
  <c r="J42" i="1" s="1"/>
  <c r="H43" i="1"/>
  <c r="J43" i="1" s="1"/>
  <c r="H44" i="1"/>
  <c r="J44" i="1" s="1"/>
  <c r="H45" i="1"/>
  <c r="J45" i="1" s="1"/>
  <c r="H46" i="1"/>
  <c r="J46" i="1" s="1"/>
  <c r="H47" i="1"/>
  <c r="J47" i="1" s="1"/>
  <c r="H48" i="1"/>
  <c r="J48" i="1" s="1"/>
  <c r="H49" i="1"/>
  <c r="J49" i="1" s="1"/>
  <c r="H50" i="1"/>
  <c r="J50" i="1" s="1"/>
  <c r="H51" i="1"/>
  <c r="J51" i="1" s="1"/>
  <c r="H52" i="1"/>
  <c r="J52" i="1" s="1"/>
  <c r="H53" i="1"/>
  <c r="J53" i="1" s="1"/>
  <c r="H54" i="1"/>
  <c r="J54" i="1" s="1"/>
  <c r="H55" i="1"/>
  <c r="J55" i="1" s="1"/>
  <c r="H56" i="1"/>
  <c r="J56" i="1" s="1"/>
  <c r="H57" i="1"/>
  <c r="J57" i="1" s="1"/>
  <c r="H58" i="1"/>
  <c r="J58" i="1" s="1"/>
  <c r="H59" i="1"/>
  <c r="J59" i="1" s="1"/>
  <c r="H60" i="1"/>
  <c r="J60" i="1" s="1"/>
  <c r="H61" i="1"/>
  <c r="J61" i="1" s="1"/>
  <c r="H62" i="1"/>
  <c r="J62" i="1" s="1"/>
  <c r="H63" i="1"/>
  <c r="J63" i="1" s="1"/>
  <c r="H64" i="1"/>
  <c r="J64" i="1" s="1"/>
  <c r="H65" i="1"/>
  <c r="J65" i="1" s="1"/>
  <c r="H66" i="1"/>
  <c r="J66" i="1" s="1"/>
  <c r="H67" i="1"/>
  <c r="J67" i="1" s="1"/>
  <c r="H68" i="1"/>
  <c r="J68" i="1" s="1"/>
  <c r="H69" i="1"/>
  <c r="J69" i="1" s="1"/>
  <c r="H70" i="1"/>
  <c r="J70" i="1" s="1"/>
  <c r="H71" i="1"/>
  <c r="J71" i="1" s="1"/>
  <c r="H72" i="1"/>
  <c r="J72" i="1" s="1"/>
  <c r="H73" i="1"/>
  <c r="J73" i="1" s="1"/>
  <c r="H74" i="1"/>
  <c r="J74" i="1" s="1"/>
  <c r="H75" i="1"/>
  <c r="J75" i="1" s="1"/>
  <c r="H76" i="1"/>
  <c r="J76" i="1" s="1"/>
  <c r="H77" i="1"/>
  <c r="J77" i="1" s="1"/>
  <c r="H78" i="1"/>
  <c r="J78" i="1" s="1"/>
  <c r="H79" i="1"/>
  <c r="J79" i="1" s="1"/>
  <c r="H80" i="1"/>
  <c r="J80" i="1" s="1"/>
  <c r="H81" i="1"/>
  <c r="J81" i="1" s="1"/>
  <c r="H82" i="1"/>
  <c r="J82" i="1" s="1"/>
  <c r="H83" i="1"/>
  <c r="J83" i="1" s="1"/>
  <c r="H84" i="1"/>
  <c r="J84" i="1" s="1"/>
  <c r="H85" i="1"/>
  <c r="J85" i="1" s="1"/>
  <c r="H86" i="1"/>
  <c r="J86" i="1" s="1"/>
  <c r="H87" i="1"/>
  <c r="J87" i="1" s="1"/>
  <c r="H88" i="1"/>
  <c r="J88" i="1" s="1"/>
  <c r="H89" i="1"/>
  <c r="J89" i="1" s="1"/>
  <c r="H90" i="1"/>
  <c r="J90" i="1" s="1"/>
  <c r="H91" i="1"/>
  <c r="J91" i="1" s="1"/>
  <c r="H92" i="1"/>
  <c r="J92" i="1" s="1"/>
  <c r="H93" i="1"/>
  <c r="J93" i="1" s="1"/>
  <c r="H94" i="1"/>
  <c r="J94" i="1" s="1"/>
  <c r="H95" i="1"/>
  <c r="J95" i="1" s="1"/>
  <c r="H96" i="1"/>
  <c r="J96" i="1" s="1"/>
  <c r="H97" i="1"/>
  <c r="J97" i="1" s="1"/>
  <c r="H98" i="1"/>
  <c r="J98" i="1" s="1"/>
  <c r="H99" i="1"/>
  <c r="J99" i="1" s="1"/>
  <c r="H100" i="1"/>
  <c r="J100" i="1" s="1"/>
  <c r="H101" i="1"/>
  <c r="J101" i="1" s="1"/>
  <c r="H104" i="1"/>
  <c r="J104" i="1" s="1"/>
  <c r="H106" i="1"/>
  <c r="J106" i="1" s="1"/>
  <c r="H110" i="1"/>
  <c r="J110" i="1" s="1"/>
  <c r="H112" i="1"/>
  <c r="J112" i="1" s="1"/>
  <c r="H113" i="1"/>
  <c r="J113" i="1" s="1"/>
  <c r="H114" i="1"/>
  <c r="J114" i="1" s="1"/>
  <c r="H115" i="1"/>
  <c r="J115" i="1" s="1"/>
  <c r="H116" i="1"/>
  <c r="J116" i="1" s="1"/>
  <c r="H117" i="1"/>
  <c r="J117" i="1" s="1"/>
  <c r="H118" i="1"/>
  <c r="J118" i="1" s="1"/>
  <c r="H119" i="1"/>
  <c r="J119" i="1" s="1"/>
  <c r="H120" i="1"/>
  <c r="J120" i="1" s="1"/>
  <c r="H121" i="1"/>
  <c r="J121" i="1" s="1"/>
  <c r="H122" i="1"/>
  <c r="J122" i="1" s="1"/>
  <c r="H123" i="1"/>
  <c r="J123" i="1" s="1"/>
  <c r="H124" i="1"/>
  <c r="J124" i="1" s="1"/>
  <c r="H125" i="1"/>
  <c r="J125" i="1" s="1"/>
  <c r="H126" i="1"/>
  <c r="J126" i="1" s="1"/>
  <c r="H127" i="1"/>
  <c r="J127" i="1" s="1"/>
  <c r="H128" i="1"/>
  <c r="J128" i="1" s="1"/>
  <c r="H129" i="1"/>
  <c r="J129" i="1" s="1"/>
  <c r="H130" i="1"/>
  <c r="J130" i="1" s="1"/>
  <c r="H131" i="1"/>
  <c r="J131" i="1" s="1"/>
  <c r="H132" i="1"/>
  <c r="J132" i="1" s="1"/>
  <c r="H133" i="1"/>
  <c r="J133" i="1" s="1"/>
  <c r="H134" i="1"/>
  <c r="J134" i="1" s="1"/>
  <c r="H135" i="1"/>
  <c r="J135" i="1" s="1"/>
  <c r="H136" i="1"/>
  <c r="J136" i="1" s="1"/>
  <c r="H137" i="1"/>
  <c r="J137" i="1" s="1"/>
  <c r="H138" i="1"/>
  <c r="J138" i="1" s="1"/>
  <c r="H139" i="1"/>
  <c r="J139" i="1" s="1"/>
  <c r="H140" i="1"/>
  <c r="J140" i="1" s="1"/>
  <c r="H141" i="1"/>
  <c r="J141" i="1" s="1"/>
  <c r="H142" i="1"/>
  <c r="J142" i="1" s="1"/>
  <c r="H143" i="1"/>
  <c r="J143" i="1" s="1"/>
  <c r="H144" i="1"/>
  <c r="J144" i="1" s="1"/>
  <c r="H145" i="1"/>
  <c r="J145" i="1" s="1"/>
  <c r="H146" i="1"/>
  <c r="J146" i="1" s="1"/>
  <c r="H147" i="1"/>
  <c r="J147" i="1" s="1"/>
  <c r="H148" i="1"/>
  <c r="J148" i="1" s="1"/>
  <c r="H150" i="1"/>
  <c r="J150" i="1" s="1"/>
  <c r="H151" i="1"/>
  <c r="J151" i="1" s="1"/>
  <c r="H152" i="1"/>
  <c r="J152" i="1" s="1"/>
  <c r="H153" i="1"/>
  <c r="J153" i="1" s="1"/>
  <c r="H154" i="1"/>
  <c r="J154" i="1" s="1"/>
  <c r="H155" i="1"/>
  <c r="J155" i="1" s="1"/>
  <c r="H156" i="1"/>
  <c r="J156" i="1" s="1"/>
  <c r="H157" i="1"/>
  <c r="J157" i="1" s="1"/>
  <c r="H158" i="1"/>
  <c r="J158" i="1" s="1"/>
  <c r="H159" i="1"/>
  <c r="J159" i="1" s="1"/>
  <c r="H160" i="1"/>
  <c r="J160" i="1" s="1"/>
  <c r="H161" i="1"/>
  <c r="J161" i="1" s="1"/>
  <c r="H162" i="1"/>
  <c r="J162" i="1" s="1"/>
  <c r="H163" i="1"/>
  <c r="J163" i="1" s="1"/>
  <c r="H164" i="1"/>
  <c r="J164" i="1" s="1"/>
  <c r="H165" i="1"/>
  <c r="J165" i="1" s="1"/>
  <c r="H166" i="1"/>
  <c r="J166" i="1" s="1"/>
  <c r="H167" i="1"/>
  <c r="J167" i="1" s="1"/>
  <c r="H168" i="1"/>
  <c r="J168" i="1" s="1"/>
  <c r="H169" i="1"/>
  <c r="J169" i="1" s="1"/>
  <c r="H170" i="1"/>
  <c r="J170" i="1" s="1"/>
  <c r="H171" i="1"/>
  <c r="J171" i="1" s="1"/>
  <c r="H172" i="1"/>
  <c r="J172" i="1" s="1"/>
  <c r="H173" i="1"/>
  <c r="J173" i="1" s="1"/>
  <c r="H174" i="1"/>
  <c r="J174" i="1" s="1"/>
  <c r="H175" i="1"/>
  <c r="J175" i="1" s="1"/>
  <c r="H176" i="1"/>
  <c r="J176" i="1" s="1"/>
  <c r="H177" i="1"/>
  <c r="J177" i="1" s="1"/>
  <c r="H178" i="1"/>
  <c r="J178" i="1" s="1"/>
  <c r="H179" i="1"/>
  <c r="J179" i="1" s="1"/>
  <c r="H180" i="1"/>
  <c r="J180" i="1" s="1"/>
  <c r="H181" i="1"/>
  <c r="J181" i="1" s="1"/>
  <c r="H182" i="1"/>
  <c r="J182" i="1" s="1"/>
  <c r="H183" i="1"/>
  <c r="J183" i="1" s="1"/>
  <c r="H184" i="1"/>
  <c r="J184" i="1" s="1"/>
  <c r="H185" i="1"/>
  <c r="J185" i="1" s="1"/>
  <c r="H186" i="1"/>
  <c r="J186" i="1" s="1"/>
  <c r="H187" i="1"/>
  <c r="J187" i="1" s="1"/>
  <c r="H188" i="1"/>
  <c r="J188" i="1" s="1"/>
  <c r="H191" i="1"/>
  <c r="J191" i="1" s="1"/>
  <c r="H192" i="1"/>
  <c r="J192" i="1" s="1"/>
  <c r="H193" i="1"/>
  <c r="J193" i="1" s="1"/>
  <c r="H194" i="1"/>
  <c r="J194" i="1" s="1"/>
  <c r="H195" i="1"/>
  <c r="J195" i="1" s="1"/>
  <c r="H196" i="1"/>
  <c r="J196" i="1" s="1"/>
  <c r="H197" i="1"/>
  <c r="J197" i="1" s="1"/>
  <c r="H198" i="1"/>
  <c r="J198" i="1" s="1"/>
  <c r="H199" i="1"/>
  <c r="J199" i="1" s="1"/>
  <c r="H200" i="1"/>
  <c r="J200" i="1" s="1"/>
  <c r="H201" i="1"/>
  <c r="J201" i="1" s="1"/>
  <c r="H202" i="1"/>
  <c r="J202" i="1" s="1"/>
  <c r="H203" i="1"/>
  <c r="J203" i="1" s="1"/>
  <c r="H204" i="1"/>
  <c r="J204" i="1" s="1"/>
  <c r="H205" i="1"/>
  <c r="J205" i="1" s="1"/>
  <c r="H206" i="1"/>
  <c r="J206" i="1" s="1"/>
  <c r="H207" i="1"/>
  <c r="J207" i="1" s="1"/>
  <c r="H208" i="1"/>
  <c r="J208" i="1" s="1"/>
  <c r="H209" i="1"/>
  <c r="J209" i="1" s="1"/>
  <c r="H210" i="1"/>
  <c r="J210" i="1" s="1"/>
  <c r="H211" i="1"/>
  <c r="J211" i="1" s="1"/>
  <c r="H212" i="1"/>
  <c r="J212" i="1" s="1"/>
  <c r="H213" i="1"/>
  <c r="J213" i="1" s="1"/>
  <c r="H214" i="1"/>
  <c r="J214" i="1" s="1"/>
  <c r="H215" i="1"/>
  <c r="J215" i="1" s="1"/>
  <c r="H216" i="1"/>
  <c r="J216" i="1" s="1"/>
  <c r="H217" i="1"/>
  <c r="J217" i="1" s="1"/>
  <c r="H218" i="1"/>
  <c r="J218" i="1" s="1"/>
  <c r="H219" i="1"/>
  <c r="J219" i="1" s="1"/>
  <c r="H220" i="1"/>
  <c r="J220" i="1" s="1"/>
  <c r="H221" i="1"/>
  <c r="J221" i="1" s="1"/>
  <c r="H222" i="1"/>
  <c r="J222" i="1" s="1"/>
  <c r="H223" i="1"/>
  <c r="J223" i="1" s="1"/>
  <c r="H224" i="1"/>
  <c r="J224" i="1" s="1"/>
  <c r="H225" i="1"/>
  <c r="J225" i="1" s="1"/>
  <c r="H226" i="1"/>
  <c r="J226" i="1" s="1"/>
  <c r="H227" i="1"/>
  <c r="J227" i="1" s="1"/>
  <c r="H228" i="1"/>
  <c r="J228" i="1" s="1"/>
  <c r="H229" i="1"/>
  <c r="J229" i="1" s="1"/>
  <c r="H230" i="1"/>
  <c r="J230" i="1" s="1"/>
  <c r="H231" i="1"/>
  <c r="J231" i="1" s="1"/>
  <c r="H232" i="1"/>
  <c r="J232" i="1" s="1"/>
  <c r="H233" i="1"/>
  <c r="J233" i="1" s="1"/>
  <c r="H234" i="1"/>
  <c r="J234" i="1" s="1"/>
  <c r="H235" i="1"/>
  <c r="J235" i="1" s="1"/>
  <c r="H236" i="1"/>
  <c r="J236" i="1" s="1"/>
  <c r="H237" i="1"/>
  <c r="J237" i="1" s="1"/>
  <c r="H238" i="1"/>
  <c r="J238" i="1" s="1"/>
  <c r="H239" i="1"/>
  <c r="J239" i="1" s="1"/>
  <c r="H240" i="1"/>
  <c r="J240" i="1" s="1"/>
  <c r="H241" i="1"/>
  <c r="J241" i="1" s="1"/>
  <c r="H242" i="1"/>
  <c r="J242" i="1" s="1"/>
  <c r="H243" i="1"/>
  <c r="J243" i="1" s="1"/>
  <c r="H244" i="1"/>
  <c r="J244" i="1" s="1"/>
  <c r="H245" i="1"/>
  <c r="J245" i="1" s="1"/>
  <c r="H246" i="1"/>
  <c r="J246" i="1" s="1"/>
  <c r="H247" i="1"/>
  <c r="J247" i="1" s="1"/>
  <c r="H248" i="1"/>
  <c r="J248" i="1" s="1"/>
  <c r="H249" i="1"/>
  <c r="J249" i="1" s="1"/>
  <c r="H250" i="1"/>
  <c r="J250" i="1" s="1"/>
  <c r="H251" i="1"/>
  <c r="J251" i="1" s="1"/>
  <c r="H252" i="1"/>
  <c r="J252" i="1" s="1"/>
  <c r="H253" i="1"/>
  <c r="J253" i="1" s="1"/>
  <c r="H254" i="1"/>
  <c r="J254" i="1" s="1"/>
  <c r="H255" i="1"/>
  <c r="J255" i="1" s="1"/>
  <c r="H256" i="1"/>
  <c r="J256" i="1" s="1"/>
  <c r="H257" i="1"/>
  <c r="J257" i="1" s="1"/>
  <c r="H258" i="1"/>
  <c r="J258" i="1" s="1"/>
  <c r="H259" i="1"/>
  <c r="J259" i="1" s="1"/>
  <c r="H260" i="1"/>
  <c r="J260" i="1" s="1"/>
  <c r="H261" i="1"/>
  <c r="J261" i="1" s="1"/>
  <c r="H262" i="1"/>
  <c r="J262" i="1" s="1"/>
  <c r="H263" i="1"/>
  <c r="J263" i="1" s="1"/>
  <c r="H264" i="1"/>
  <c r="J264" i="1" s="1"/>
  <c r="H265" i="1"/>
  <c r="J265" i="1" s="1"/>
  <c r="H266" i="1"/>
  <c r="J266" i="1" s="1"/>
  <c r="H267" i="1"/>
  <c r="J267" i="1" s="1"/>
  <c r="H268" i="1"/>
  <c r="J268" i="1" s="1"/>
  <c r="H269" i="1"/>
  <c r="J269" i="1" s="1"/>
  <c r="H270" i="1"/>
  <c r="J270" i="1" s="1"/>
  <c r="H271" i="1"/>
  <c r="J271" i="1" s="1"/>
  <c r="H272" i="1"/>
  <c r="J272" i="1" s="1"/>
  <c r="H273" i="1"/>
  <c r="J273" i="1" s="1"/>
  <c r="H274" i="1"/>
  <c r="J274" i="1" s="1"/>
  <c r="H275" i="1"/>
  <c r="J275" i="1" s="1"/>
  <c r="H276" i="1"/>
  <c r="J276" i="1" s="1"/>
  <c r="H277" i="1"/>
  <c r="J277" i="1" s="1"/>
  <c r="H278" i="1"/>
  <c r="J278" i="1" s="1"/>
  <c r="H279" i="1"/>
  <c r="J279" i="1" s="1"/>
  <c r="H280" i="1"/>
  <c r="J280" i="1" s="1"/>
  <c r="H281" i="1"/>
  <c r="J281" i="1" s="1"/>
  <c r="H282" i="1"/>
  <c r="J282" i="1" s="1"/>
  <c r="H283" i="1"/>
  <c r="J283" i="1" s="1"/>
  <c r="H284" i="1"/>
  <c r="J284" i="1" s="1"/>
  <c r="H285" i="1"/>
  <c r="J285" i="1" s="1"/>
  <c r="H286" i="1"/>
  <c r="J286" i="1" s="1"/>
  <c r="H287" i="1"/>
  <c r="J287" i="1" s="1"/>
  <c r="H288" i="1"/>
  <c r="J288" i="1" s="1"/>
  <c r="H290" i="1"/>
  <c r="J290" i="1" s="1"/>
  <c r="H291" i="1"/>
  <c r="J291" i="1" s="1"/>
  <c r="H292" i="1"/>
  <c r="J292" i="1" s="1"/>
  <c r="H293" i="1"/>
  <c r="J293" i="1" s="1"/>
  <c r="H294" i="1"/>
  <c r="J294" i="1" s="1"/>
  <c r="H295" i="1"/>
  <c r="J295" i="1" s="1"/>
  <c r="H296" i="1"/>
  <c r="J296" i="1" s="1"/>
  <c r="H297" i="1"/>
  <c r="J297" i="1" s="1"/>
  <c r="H298" i="1"/>
  <c r="J298" i="1" s="1"/>
  <c r="H299" i="1"/>
  <c r="J299" i="1" s="1"/>
  <c r="H300" i="1"/>
  <c r="J300" i="1" s="1"/>
  <c r="H301" i="1"/>
  <c r="J301" i="1" s="1"/>
  <c r="H302" i="1"/>
  <c r="J302" i="1" s="1"/>
  <c r="H303" i="1"/>
  <c r="J303" i="1" s="1"/>
  <c r="H304" i="1"/>
  <c r="J304" i="1" s="1"/>
  <c r="H305" i="1"/>
  <c r="J305" i="1" s="1"/>
  <c r="H306" i="1"/>
  <c r="J306" i="1" s="1"/>
  <c r="H307" i="1"/>
  <c r="J307" i="1" s="1"/>
  <c r="H308" i="1"/>
  <c r="J308" i="1" s="1"/>
  <c r="H309" i="1"/>
  <c r="J309" i="1" s="1"/>
  <c r="H310" i="1"/>
  <c r="J310" i="1" s="1"/>
  <c r="H311" i="1"/>
  <c r="J311" i="1" s="1"/>
  <c r="H312" i="1"/>
  <c r="J312" i="1" s="1"/>
  <c r="H313" i="1"/>
  <c r="J313" i="1" s="1"/>
  <c r="H314" i="1"/>
  <c r="J314" i="1" s="1"/>
  <c r="H315" i="1"/>
  <c r="J315" i="1" s="1"/>
  <c r="H316" i="1"/>
  <c r="J316" i="1" s="1"/>
  <c r="H317" i="1"/>
  <c r="J317" i="1" s="1"/>
  <c r="H318" i="1"/>
  <c r="J318" i="1" s="1"/>
  <c r="H319" i="1"/>
  <c r="J319" i="1" s="1"/>
  <c r="H320" i="1"/>
  <c r="J320" i="1" s="1"/>
  <c r="H321" i="1"/>
  <c r="J321" i="1" s="1"/>
  <c r="H322" i="1"/>
  <c r="J322" i="1" s="1"/>
  <c r="H323" i="1"/>
  <c r="J323" i="1" s="1"/>
  <c r="H324" i="1"/>
  <c r="J324" i="1" s="1"/>
  <c r="H325" i="1"/>
  <c r="J325" i="1" s="1"/>
  <c r="H327" i="1"/>
  <c r="J327" i="1" s="1"/>
  <c r="H328" i="1"/>
  <c r="J328" i="1" s="1"/>
  <c r="H329" i="1"/>
  <c r="J329" i="1" s="1"/>
  <c r="H330" i="1"/>
  <c r="J330" i="1" s="1"/>
  <c r="H331" i="1"/>
  <c r="J331" i="1" s="1"/>
  <c r="H332" i="1"/>
  <c r="J332" i="1" s="1"/>
  <c r="H333" i="1"/>
  <c r="J333" i="1" s="1"/>
  <c r="H334" i="1"/>
  <c r="J334" i="1" s="1"/>
  <c r="H335" i="1"/>
  <c r="J335" i="1" s="1"/>
  <c r="H336" i="1"/>
  <c r="J336" i="1" s="1"/>
  <c r="H337" i="1"/>
  <c r="J337" i="1" s="1"/>
  <c r="H338" i="1"/>
  <c r="J338" i="1" s="1"/>
  <c r="H339" i="1"/>
  <c r="J339" i="1" s="1"/>
  <c r="H340" i="1"/>
  <c r="J340" i="1" s="1"/>
  <c r="H341" i="1"/>
  <c r="J341" i="1" s="1"/>
  <c r="H342" i="1"/>
  <c r="J342" i="1" s="1"/>
  <c r="H343" i="1"/>
  <c r="J343" i="1" s="1"/>
  <c r="H344" i="1"/>
  <c r="J344" i="1" s="1"/>
  <c r="H345" i="1"/>
  <c r="J345" i="1" s="1"/>
  <c r="H346" i="1"/>
  <c r="J346" i="1" s="1"/>
  <c r="H347" i="1"/>
  <c r="J347" i="1" s="1"/>
  <c r="H348" i="1"/>
  <c r="J348" i="1" s="1"/>
  <c r="H349" i="1"/>
  <c r="J349" i="1" s="1"/>
  <c r="H350" i="1"/>
  <c r="J350" i="1" s="1"/>
  <c r="H351" i="1"/>
  <c r="J351" i="1" s="1"/>
  <c r="H353" i="1"/>
  <c r="J353" i="1" s="1"/>
  <c r="H354" i="1"/>
  <c r="J354" i="1" s="1"/>
  <c r="H355" i="1"/>
  <c r="J355" i="1" s="1"/>
  <c r="H356" i="1"/>
  <c r="J356" i="1" s="1"/>
  <c r="H357" i="1"/>
  <c r="J357" i="1" s="1"/>
  <c r="H358" i="1"/>
  <c r="J358" i="1" s="1"/>
  <c r="H359" i="1"/>
  <c r="J359" i="1" s="1"/>
  <c r="H360" i="1"/>
  <c r="J360" i="1" s="1"/>
  <c r="H361" i="1"/>
  <c r="J361" i="1" s="1"/>
  <c r="H362" i="1"/>
  <c r="J362" i="1" s="1"/>
  <c r="H2" i="1"/>
  <c r="J2" i="1" s="1"/>
</calcChain>
</file>

<file path=xl/sharedStrings.xml><?xml version="1.0" encoding="utf-8"?>
<sst xmlns="http://schemas.openxmlformats.org/spreadsheetml/2006/main" count="386" uniqueCount="380">
  <si>
    <t>Kod</t>
  </si>
  <si>
    <t>Szt_w_opak</t>
  </si>
  <si>
    <t>Dł</t>
  </si>
  <si>
    <t>Szer</t>
  </si>
  <si>
    <t>Wys</t>
  </si>
  <si>
    <t>Waga_opak</t>
  </si>
  <si>
    <t xml:space="preserve">QZY-1109C </t>
  </si>
  <si>
    <t xml:space="preserve">QZY-1121 </t>
  </si>
  <si>
    <t xml:space="preserve">QZY-1447 </t>
  </si>
  <si>
    <t xml:space="preserve">QZY-2501 </t>
  </si>
  <si>
    <t xml:space="preserve">QZY-2502 </t>
  </si>
  <si>
    <t xml:space="preserve">QZY-2M </t>
  </si>
  <si>
    <t xml:space="preserve">QZY-41H </t>
  </si>
  <si>
    <t>QZY-60M</t>
  </si>
  <si>
    <t xml:space="preserve">QZY-68 </t>
  </si>
  <si>
    <t xml:space="preserve">QZY-G2B </t>
  </si>
  <si>
    <t>QZY-GYB45</t>
  </si>
  <si>
    <t xml:space="preserve">CX-0246M </t>
  </si>
  <si>
    <t>CX-0330M03</t>
  </si>
  <si>
    <t>CX-0722M</t>
  </si>
  <si>
    <t xml:space="preserve">CX-0811M </t>
  </si>
  <si>
    <t xml:space="preserve">CX-0898H </t>
  </si>
  <si>
    <t xml:space="preserve">CX-0936H </t>
  </si>
  <si>
    <t>CX-1093H</t>
  </si>
  <si>
    <t>CX-1162M</t>
  </si>
  <si>
    <t>CX-1163M</t>
  </si>
  <si>
    <t xml:space="preserve">CX-1228H </t>
  </si>
  <si>
    <t>CX-1250M</t>
  </si>
  <si>
    <t>CX-1266M</t>
  </si>
  <si>
    <t>CX-1334M</t>
  </si>
  <si>
    <t>CX-1363H</t>
  </si>
  <si>
    <t xml:space="preserve">FB1-FX </t>
  </si>
  <si>
    <t>FB7-FX</t>
  </si>
  <si>
    <t>FB12-FX</t>
  </si>
  <si>
    <t>FB13-FX</t>
  </si>
  <si>
    <t>FB14-FX</t>
  </si>
  <si>
    <t>FB16-FX</t>
  </si>
  <si>
    <t>FB17-FX</t>
  </si>
  <si>
    <t>FB18-FX</t>
  </si>
  <si>
    <t>FB19-FX</t>
  </si>
  <si>
    <t>FB20-FX</t>
  </si>
  <si>
    <t>FB21-FX</t>
  </si>
  <si>
    <t>FB22-FX</t>
  </si>
  <si>
    <t>FB23-FX</t>
  </si>
  <si>
    <t>FB24-FX</t>
  </si>
  <si>
    <t>FB25-FX</t>
  </si>
  <si>
    <t>FB26-FX</t>
  </si>
  <si>
    <t>FB27-FX</t>
  </si>
  <si>
    <t>FB28-FX</t>
  </si>
  <si>
    <t>FB29-FX</t>
  </si>
  <si>
    <t>FB30-FX</t>
  </si>
  <si>
    <t>FB31-FX</t>
  </si>
  <si>
    <t>FB32-FX</t>
  </si>
  <si>
    <t>FB33-FX</t>
  </si>
  <si>
    <t>FB34-FX</t>
  </si>
  <si>
    <t>FB35-FX</t>
  </si>
  <si>
    <t>FB36-FX</t>
  </si>
  <si>
    <t>FB37-FX</t>
  </si>
  <si>
    <t>FB38-FX</t>
  </si>
  <si>
    <t>FB39-FX</t>
  </si>
  <si>
    <t>FB40-FX</t>
  </si>
  <si>
    <t>FB41-FX</t>
  </si>
  <si>
    <t>FB42-FX</t>
  </si>
  <si>
    <t>FB43-FX</t>
  </si>
  <si>
    <t>FB44-FX</t>
  </si>
  <si>
    <t>FB45-FX</t>
  </si>
  <si>
    <t>11</t>
  </si>
  <si>
    <t>10</t>
  </si>
  <si>
    <t>17</t>
  </si>
  <si>
    <t>9</t>
  </si>
  <si>
    <t>13</t>
  </si>
  <si>
    <t>16</t>
  </si>
  <si>
    <t>19</t>
  </si>
  <si>
    <t>22</t>
  </si>
  <si>
    <t>25</t>
  </si>
  <si>
    <t>27</t>
  </si>
  <si>
    <t>28</t>
  </si>
  <si>
    <t xml:space="preserve">DC2-092 </t>
  </si>
  <si>
    <t xml:space="preserve">DC2-092V </t>
  </si>
  <si>
    <t>DC2-001</t>
  </si>
  <si>
    <t>DC2-001B</t>
  </si>
  <si>
    <t>DC2-1007</t>
  </si>
  <si>
    <t xml:space="preserve">K1-FX </t>
  </si>
  <si>
    <t>K2-FX (A)</t>
  </si>
  <si>
    <t>K2-FX (B)</t>
  </si>
  <si>
    <t>K3-FX</t>
  </si>
  <si>
    <t xml:space="preserve">K4-FX </t>
  </si>
  <si>
    <t xml:space="preserve">K5-FX </t>
  </si>
  <si>
    <t xml:space="preserve">K6-FX </t>
  </si>
  <si>
    <t>K7-FX</t>
  </si>
  <si>
    <t>K8-FX (siedzisko)</t>
  </si>
  <si>
    <t>K8-FX (stelaż)</t>
  </si>
  <si>
    <t>K9-FX</t>
  </si>
  <si>
    <t>K10-FX</t>
  </si>
  <si>
    <t>K11-FX</t>
  </si>
  <si>
    <t>K12-FX</t>
  </si>
  <si>
    <t>K13-FX</t>
  </si>
  <si>
    <t>K14-FX</t>
  </si>
  <si>
    <t>K15-FX</t>
  </si>
  <si>
    <t>K16-FX</t>
  </si>
  <si>
    <t>K17-FX</t>
  </si>
  <si>
    <t>K18-FX</t>
  </si>
  <si>
    <t>K19-FX</t>
  </si>
  <si>
    <t>K20-FX</t>
  </si>
  <si>
    <t>K21-FX</t>
  </si>
  <si>
    <t>K22-FX</t>
  </si>
  <si>
    <t>K23-FX</t>
  </si>
  <si>
    <t>K24-FX</t>
  </si>
  <si>
    <t>K25-FX</t>
  </si>
  <si>
    <t>K26-FX</t>
  </si>
  <si>
    <t>K28-FX</t>
  </si>
  <si>
    <t>K32-FX</t>
  </si>
  <si>
    <t>K33-FX</t>
  </si>
  <si>
    <t>K34-FX</t>
  </si>
  <si>
    <t>K35-FX</t>
  </si>
  <si>
    <t>K36-FX</t>
  </si>
  <si>
    <t>K37-FX</t>
  </si>
  <si>
    <t>K40-FX</t>
  </si>
  <si>
    <t>K43-FX</t>
  </si>
  <si>
    <t>K47-FX</t>
  </si>
  <si>
    <t>K38-FX</t>
  </si>
  <si>
    <t xml:space="preserve">PC-010 </t>
  </si>
  <si>
    <t>HF-058</t>
  </si>
  <si>
    <t>CARLO</t>
  </si>
  <si>
    <t>F261</t>
  </si>
  <si>
    <t>F261-3-KD</t>
  </si>
  <si>
    <t>J262-1</t>
  </si>
  <si>
    <t>J265</t>
  </si>
  <si>
    <t>LOFT</t>
  </si>
  <si>
    <t>ISO</t>
  </si>
  <si>
    <t>Tulipan</t>
  </si>
  <si>
    <t>Wenus</t>
  </si>
  <si>
    <t>Chico</t>
  </si>
  <si>
    <t>P3-FX</t>
  </si>
  <si>
    <t>P4-FX</t>
  </si>
  <si>
    <t>P5-FX</t>
  </si>
  <si>
    <t>P6-FX</t>
  </si>
  <si>
    <t>Zwierzak</t>
  </si>
  <si>
    <t>P7-FX</t>
  </si>
  <si>
    <t xml:space="preserve">CX-8298 </t>
  </si>
  <si>
    <t>LC-022</t>
  </si>
  <si>
    <t>LC-032-1</t>
  </si>
  <si>
    <t>FR1-FX</t>
  </si>
  <si>
    <t>FR2-FX</t>
  </si>
  <si>
    <t>FR3-FX</t>
  </si>
  <si>
    <t>FR4-FX</t>
  </si>
  <si>
    <t>FR5-FX</t>
  </si>
  <si>
    <t>FR6-FX</t>
  </si>
  <si>
    <t>FR7-FX</t>
  </si>
  <si>
    <t>SF1-FX</t>
  </si>
  <si>
    <t>SF2-FX</t>
  </si>
  <si>
    <t>FR8-FX</t>
  </si>
  <si>
    <t>FR9-FX</t>
  </si>
  <si>
    <t>FR10-FX</t>
  </si>
  <si>
    <t>FR11-FX</t>
  </si>
  <si>
    <t>FR12-FX</t>
  </si>
  <si>
    <t>FR13-FX</t>
  </si>
  <si>
    <t>FR14-FX</t>
  </si>
  <si>
    <t>SF3-FX</t>
  </si>
  <si>
    <t>DT-012 (blat)</t>
  </si>
  <si>
    <t>DT-012 (noga)</t>
  </si>
  <si>
    <t>MONTE  70x100</t>
  </si>
  <si>
    <t>ST2-FX</t>
  </si>
  <si>
    <t xml:space="preserve">ST5-FX </t>
  </si>
  <si>
    <t>ST13-FX(Blat)</t>
  </si>
  <si>
    <t>ST13-FX(Noga)</t>
  </si>
  <si>
    <t>ST16-FX(Blat)</t>
  </si>
  <si>
    <t>ST16-FX(Noga)</t>
  </si>
  <si>
    <t>ST18-FX(Blat)</t>
  </si>
  <si>
    <t>ST18-FX(Stelaż)</t>
  </si>
  <si>
    <t>ST18-FX(Noga)</t>
  </si>
  <si>
    <t>ST19-FX (blat)</t>
  </si>
  <si>
    <t>ST19-FX (noga)</t>
  </si>
  <si>
    <t>ST20-FX</t>
  </si>
  <si>
    <t>ST22-FX</t>
  </si>
  <si>
    <t>ST23-FX</t>
  </si>
  <si>
    <t>ST24-FX</t>
  </si>
  <si>
    <t>ST25-FX</t>
  </si>
  <si>
    <t>ST26-FX (blat)</t>
  </si>
  <si>
    <t>ST26-FX (noga)</t>
  </si>
  <si>
    <t>ST/L(B)-FX</t>
  </si>
  <si>
    <t>ST27-FX</t>
  </si>
  <si>
    <t>ST28-FX (blat)</t>
  </si>
  <si>
    <t>ST28-FX (noga)</t>
  </si>
  <si>
    <t>ST29-FX (blat)</t>
  </si>
  <si>
    <t>ST29-FX (noga)</t>
  </si>
  <si>
    <t>ST29-FX (stopa)</t>
  </si>
  <si>
    <t>ZS1-FX</t>
  </si>
  <si>
    <t>X,Y,U</t>
  </si>
  <si>
    <t>ST30-FX (blat)</t>
  </si>
  <si>
    <t>ST30-FX (noga)</t>
  </si>
  <si>
    <t>ST31-FX (blat)</t>
  </si>
  <si>
    <t>ST31-FX (noga)</t>
  </si>
  <si>
    <t>ST32-FX (blat)</t>
  </si>
  <si>
    <t>ST32-FX (noga)</t>
  </si>
  <si>
    <t>ST33-FX (blat)</t>
  </si>
  <si>
    <t>ST33-FX (noga)</t>
  </si>
  <si>
    <t>ST33-FX (stopa)</t>
  </si>
  <si>
    <t>ST36-FX</t>
  </si>
  <si>
    <t>CT-052</t>
  </si>
  <si>
    <t>CT-053 (blat)</t>
  </si>
  <si>
    <t>CT-053 (noga)</t>
  </si>
  <si>
    <t>CT-054 (blat)</t>
  </si>
  <si>
    <t>CT-054 (noga)</t>
  </si>
  <si>
    <t>CT-025</t>
  </si>
  <si>
    <t>CT-012 (blat)</t>
  </si>
  <si>
    <t>CT-012 (noga)</t>
  </si>
  <si>
    <t>D-05</t>
  </si>
  <si>
    <t>ZY-05</t>
  </si>
  <si>
    <t>ZY-06</t>
  </si>
  <si>
    <t>ZY-07</t>
  </si>
  <si>
    <t>ZY-08</t>
  </si>
  <si>
    <t xml:space="preserve">A08-2 H55 (mini) </t>
  </si>
  <si>
    <t>A08-2 H55 (mini) (noga)</t>
  </si>
  <si>
    <t>HG02</t>
  </si>
  <si>
    <t>CF01</t>
  </si>
  <si>
    <t>LP-01 (blat)</t>
  </si>
  <si>
    <t>LP-01 (noga)</t>
  </si>
  <si>
    <t>LCT-034-1</t>
  </si>
  <si>
    <t>L3-FX</t>
  </si>
  <si>
    <t>L4-fx</t>
  </si>
  <si>
    <t>L8-FX</t>
  </si>
  <si>
    <t>L9-FX (blat)</t>
  </si>
  <si>
    <t>L9(-FX (noga)</t>
  </si>
  <si>
    <t>L10-FX</t>
  </si>
  <si>
    <t>L11-FX</t>
  </si>
  <si>
    <t>L12-FX</t>
  </si>
  <si>
    <t>L13-FX (blat) -60</t>
  </si>
  <si>
    <t>L13-FX (noga) -60</t>
  </si>
  <si>
    <t>L13-FX (blat) -80</t>
  </si>
  <si>
    <t xml:space="preserve">L13-FX (noga) -80 </t>
  </si>
  <si>
    <t>L14-FX(60)</t>
  </si>
  <si>
    <t>L14-FX(80)</t>
  </si>
  <si>
    <t>L16-FX</t>
  </si>
  <si>
    <t>L17-FX</t>
  </si>
  <si>
    <t>L18-FX</t>
  </si>
  <si>
    <t>L19-FX (blat)</t>
  </si>
  <si>
    <t>L19-Fx (noga)</t>
  </si>
  <si>
    <t>L20-FX (blat)</t>
  </si>
  <si>
    <t>L20-FX (noga)</t>
  </si>
  <si>
    <t>L21-FX</t>
  </si>
  <si>
    <t>L22-FX</t>
  </si>
  <si>
    <t>L23-FX</t>
  </si>
  <si>
    <t>L30-FX (blat)</t>
  </si>
  <si>
    <t>L30-FX (noga)</t>
  </si>
  <si>
    <t>L33-FX (50)</t>
  </si>
  <si>
    <t>L33-FX (70)</t>
  </si>
  <si>
    <t>L24-FX (blat)</t>
  </si>
  <si>
    <t>L24-FX (noga)</t>
  </si>
  <si>
    <t>MBD8509</t>
  </si>
  <si>
    <t>MBD8313 1/2</t>
  </si>
  <si>
    <t>MBD8313 2/2</t>
  </si>
  <si>
    <t>MBD8311 1/2</t>
  </si>
  <si>
    <t>MBD8311 2/2</t>
  </si>
  <si>
    <t>MBD9216 1/2</t>
  </si>
  <si>
    <t>MBD9216 2/2</t>
  </si>
  <si>
    <t>BND006 1/2</t>
  </si>
  <si>
    <t>BND006 2/2</t>
  </si>
  <si>
    <t>Furnitex 90x200</t>
  </si>
  <si>
    <t>LM1-FX (120) 1/2</t>
  </si>
  <si>
    <t>LM1-FX (120) 2/2</t>
  </si>
  <si>
    <t>LM1-FX (160) 1/2</t>
  </si>
  <si>
    <t>LM1-FX (160) 2/2</t>
  </si>
  <si>
    <t>LM2-FX (120) 1/2</t>
  </si>
  <si>
    <t>LM2-FX (120) 2/2</t>
  </si>
  <si>
    <t>LM2-FX (160) 1/2</t>
  </si>
  <si>
    <t>LM2-FX (160) 2/2</t>
  </si>
  <si>
    <t>LM3-FX (120) 1/2</t>
  </si>
  <si>
    <t>LM3-FX (120) 2/2</t>
  </si>
  <si>
    <t>LM3-FX (160) 1/2</t>
  </si>
  <si>
    <t>LM3-FX (160) 2/2</t>
  </si>
  <si>
    <t>LT1-FX (120) 1/2</t>
  </si>
  <si>
    <t>LT1-FX (120) 2/2</t>
  </si>
  <si>
    <t>LT1-FX (160) 1/2</t>
  </si>
  <si>
    <t>LT1-FX (160) 2/2</t>
  </si>
  <si>
    <t>LT2-FX (90) 1/2</t>
  </si>
  <si>
    <t>LT2-FX (90) 2/2</t>
  </si>
  <si>
    <t>LT3-FX (120) 1/2</t>
  </si>
  <si>
    <t>LT3-FX (120) 2/2</t>
  </si>
  <si>
    <t>LT3-FX (160) 1/2</t>
  </si>
  <si>
    <t>LT3-FX (160) 2/2</t>
  </si>
  <si>
    <t>LT4-FX (90) 1/2</t>
  </si>
  <si>
    <t>LT4-FX (90) 2/2</t>
  </si>
  <si>
    <t>LT4-FX (120) 1/2</t>
  </si>
  <si>
    <t>LT4-FX (120) 2/2</t>
  </si>
  <si>
    <t>LT4-FX (160) 1/2</t>
  </si>
  <si>
    <t>LT4-FX (160) 2/2</t>
  </si>
  <si>
    <t>LM5-FX (190x78)</t>
  </si>
  <si>
    <t>LM6-FX 1/3</t>
  </si>
  <si>
    <t>LM6-FX 2/3</t>
  </si>
  <si>
    <t>LM6-FX 3/3</t>
  </si>
  <si>
    <t>LM7-FX 1/2</t>
  </si>
  <si>
    <t>LM7-FX 2/2</t>
  </si>
  <si>
    <t>C-1801</t>
  </si>
  <si>
    <t>C-33 1/2</t>
  </si>
  <si>
    <t>C-33 2/2</t>
  </si>
  <si>
    <t>C-34 1/2</t>
  </si>
  <si>
    <t>C-34 2/2</t>
  </si>
  <si>
    <t>E-08</t>
  </si>
  <si>
    <t>W3-FX</t>
  </si>
  <si>
    <t>W4-FX</t>
  </si>
  <si>
    <t>W5-FX</t>
  </si>
  <si>
    <t>W6-FX</t>
  </si>
  <si>
    <t>W7-FX</t>
  </si>
  <si>
    <t>W8-FX</t>
  </si>
  <si>
    <t>W9-FX</t>
  </si>
  <si>
    <t>W10-FX</t>
  </si>
  <si>
    <t>W11-FX</t>
  </si>
  <si>
    <t>CT-2727</t>
  </si>
  <si>
    <t>CT-1154</t>
  </si>
  <si>
    <t>CT-1156</t>
  </si>
  <si>
    <t>CT-1826</t>
  </si>
  <si>
    <t>CT-1706A</t>
  </si>
  <si>
    <t>CT-1114</t>
  </si>
  <si>
    <t>B7-FX</t>
  </si>
  <si>
    <t>B8-FX</t>
  </si>
  <si>
    <t>B9-FX</t>
  </si>
  <si>
    <t>B10-FX</t>
  </si>
  <si>
    <t>B11-FX</t>
  </si>
  <si>
    <t>B12-FX</t>
  </si>
  <si>
    <t>B14-FX</t>
  </si>
  <si>
    <t>B15-FX</t>
  </si>
  <si>
    <t>B16-FX</t>
  </si>
  <si>
    <t>B17-FX</t>
  </si>
  <si>
    <t>B18-FX</t>
  </si>
  <si>
    <t>B19-FX (90)</t>
  </si>
  <si>
    <t>B19-FX (120)</t>
  </si>
  <si>
    <t>B20-FX</t>
  </si>
  <si>
    <t>B21-FX</t>
  </si>
  <si>
    <t>T1-FX</t>
  </si>
  <si>
    <t>T2-FX</t>
  </si>
  <si>
    <t>KN1-FX</t>
  </si>
  <si>
    <t>KN2-FX</t>
  </si>
  <si>
    <t>N-12</t>
  </si>
  <si>
    <t>N-12P</t>
  </si>
  <si>
    <t>N-15</t>
  </si>
  <si>
    <t>N-61</t>
  </si>
  <si>
    <t>N-62</t>
  </si>
  <si>
    <t>N-62P</t>
  </si>
  <si>
    <t>H1-FX</t>
  </si>
  <si>
    <t>H1-FX (GOLD)</t>
  </si>
  <si>
    <t>H2-FX</t>
  </si>
  <si>
    <t>H2-FX (GOLD)</t>
  </si>
  <si>
    <t>H3-FX (Gold)</t>
  </si>
  <si>
    <t>H4-FX</t>
  </si>
  <si>
    <t>H5-FX</t>
  </si>
  <si>
    <t>H7-FX</t>
  </si>
  <si>
    <t>H9-FX</t>
  </si>
  <si>
    <t>SN5-FX</t>
  </si>
  <si>
    <t>SN6-FX</t>
  </si>
  <si>
    <t>SN7-FX</t>
  </si>
  <si>
    <t>SN8-FX</t>
  </si>
  <si>
    <t>SN9-FX</t>
  </si>
  <si>
    <t>SN10-FX</t>
  </si>
  <si>
    <t>R1-FX (3P)</t>
  </si>
  <si>
    <t>R1-FX (4P)</t>
  </si>
  <si>
    <t>R1-FX (5P)</t>
  </si>
  <si>
    <t>R2-FX (3P)</t>
  </si>
  <si>
    <t>R2-FX (4P)</t>
  </si>
  <si>
    <t>R2-FX (5P)</t>
  </si>
  <si>
    <t>R4-FX (3P)</t>
  </si>
  <si>
    <t>R4-FX (4P)</t>
  </si>
  <si>
    <t>R4-FX (5P)</t>
  </si>
  <si>
    <t>R6-FX (5P)</t>
  </si>
  <si>
    <t>Obj.</t>
  </si>
  <si>
    <t>LM8-FX</t>
  </si>
  <si>
    <t>Kolumna1</t>
  </si>
  <si>
    <t>Kolumna3</t>
  </si>
  <si>
    <t>K42-FX</t>
  </si>
  <si>
    <t>K45-FX</t>
  </si>
  <si>
    <t>K48-FX</t>
  </si>
  <si>
    <t>K46-FX</t>
  </si>
  <si>
    <t>K39-FX</t>
  </si>
  <si>
    <t>K44-FX</t>
  </si>
  <si>
    <t>FR15-FX</t>
  </si>
  <si>
    <t>ST34-FX (blat)</t>
  </si>
  <si>
    <t>ST34-FX (noga)</t>
  </si>
  <si>
    <t>B22-FX</t>
  </si>
  <si>
    <t>SN11-FX</t>
  </si>
  <si>
    <t>*Ilość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</si>
</sst>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rial"/>
      <family val="2"/>
    </font>
    <font>
      <sz val="8"/>
      <name val="Aptos"/>
      <family val="2"/>
    </font>
  </fonts>
  <fills count="29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6337778862885"/>
        <bgColor theme="9" tint="0.59999389629810485"/>
      </patternFill>
    </fill>
    <fill>
      <patternFill patternType="solid">
        <fgColor theme="9" tint="0.59996337778862885"/>
        <bgColor theme="9" tint="0.79998168889431442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theme="6" tint="0.59999389629810485"/>
      </patternFill>
    </fill>
    <fill>
      <patternFill patternType="solid">
        <fgColor theme="6" tint="0.39994506668294322"/>
        <bgColor theme="6" tint="0.79998168889431442"/>
      </patternFill>
    </fill>
    <fill>
      <patternFill patternType="solid">
        <fgColor theme="6" tint="0.39997558519241921"/>
        <bgColor theme="6" tint="0.79998168889431442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E4DFEC"/>
        <bgColor rgb="FFE4DFEC"/>
      </patternFill>
    </fill>
    <fill>
      <patternFill patternType="solid">
        <fgColor theme="7" tint="0.79998168889431442"/>
        <bgColor theme="7" tint="0.59999389629810485"/>
      </patternFill>
    </fill>
    <fill>
      <patternFill patternType="solid">
        <fgColor theme="7" tint="0.79998168889431442"/>
        <bgColor rgb="FFE4DFE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theme="8" tint="0.5999938962981048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FFFFFF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0"/>
      </left>
      <right style="thin">
        <color theme="5" tint="0.39997558519241921"/>
      </right>
      <top style="thin">
        <color theme="0"/>
      </top>
      <bottom style="thin">
        <color theme="5" tint="0.399975585192419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theme="5"/>
      </left>
      <right/>
      <top style="medium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/>
      <top/>
      <bottom/>
      <diagonal/>
    </border>
    <border>
      <left style="thin">
        <color theme="7"/>
      </left>
      <right/>
      <top style="medium">
        <color theme="7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4" xfId="0" applyFont="1" applyFill="1" applyBorder="1"/>
    <xf numFmtId="0" fontId="2" fillId="5" borderId="4" xfId="0" applyFont="1" applyFill="1" applyBorder="1"/>
    <xf numFmtId="0" fontId="2" fillId="4" borderId="5" xfId="0" applyFont="1" applyFill="1" applyBorder="1"/>
    <xf numFmtId="0" fontId="0" fillId="6" borderId="6" xfId="0" applyFill="1" applyBorder="1"/>
    <xf numFmtId="0" fontId="0" fillId="7" borderId="7" xfId="0" applyFill="1" applyBorder="1"/>
    <xf numFmtId="0" fontId="0" fillId="6" borderId="7" xfId="0" applyFill="1" applyBorder="1"/>
    <xf numFmtId="0" fontId="0" fillId="7" borderId="8" xfId="0" applyFill="1" applyBorder="1"/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6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8" borderId="11" xfId="0" applyFont="1" applyFill="1" applyBorder="1"/>
    <xf numFmtId="0" fontId="2" fillId="9" borderId="4" xfId="0" applyFont="1" applyFill="1" applyBorder="1"/>
    <xf numFmtId="0" fontId="2" fillId="8" borderId="4" xfId="0" applyFont="1" applyFill="1" applyBorder="1"/>
    <xf numFmtId="0" fontId="2" fillId="9" borderId="7" xfId="0" applyFont="1" applyFill="1" applyBorder="1"/>
    <xf numFmtId="0" fontId="2" fillId="9" borderId="8" xfId="0" applyFont="1" applyFill="1" applyBorder="1"/>
    <xf numFmtId="0" fontId="2" fillId="8" borderId="1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2" fillId="11" borderId="11" xfId="0" applyFont="1" applyFill="1" applyBorder="1"/>
    <xf numFmtId="0" fontId="2" fillId="12" borderId="4" xfId="0" applyFont="1" applyFill="1" applyBorder="1"/>
    <xf numFmtId="0" fontId="2" fillId="11" borderId="4" xfId="0" applyFont="1" applyFill="1" applyBorder="1"/>
    <xf numFmtId="0" fontId="2" fillId="11" borderId="4" xfId="0" applyFont="1" applyFill="1" applyBorder="1" applyAlignment="1">
      <alignment vertical="center"/>
    </xf>
    <xf numFmtId="0" fontId="2" fillId="12" borderId="5" xfId="0" applyFont="1" applyFill="1" applyBorder="1"/>
    <xf numFmtId="0" fontId="2" fillId="11" borderId="4" xfId="0" applyFont="1" applyFill="1" applyBorder="1" applyAlignment="1">
      <alignment horizontal="left"/>
    </xf>
    <xf numFmtId="0" fontId="2" fillId="12" borderId="4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/>
    </xf>
    <xf numFmtId="0" fontId="2" fillId="12" borderId="7" xfId="0" applyFont="1" applyFill="1" applyBorder="1" applyAlignment="1">
      <alignment horizontal="left"/>
    </xf>
    <xf numFmtId="0" fontId="2" fillId="12" borderId="8" xfId="0" applyFont="1" applyFill="1" applyBorder="1" applyAlignment="1">
      <alignment horizontal="left"/>
    </xf>
    <xf numFmtId="0" fontId="2" fillId="12" borderId="6" xfId="0" applyFont="1" applyFill="1" applyBorder="1" applyAlignment="1">
      <alignment horizontal="left"/>
    </xf>
    <xf numFmtId="0" fontId="2" fillId="12" borderId="12" xfId="0" applyFont="1" applyFill="1" applyBorder="1" applyAlignment="1">
      <alignment horizontal="left"/>
    </xf>
    <xf numFmtId="0" fontId="2" fillId="12" borderId="13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left"/>
    </xf>
    <xf numFmtId="0" fontId="2" fillId="13" borderId="8" xfId="0" applyFont="1" applyFill="1" applyBorder="1" applyAlignment="1">
      <alignment horizontal="left"/>
    </xf>
    <xf numFmtId="3" fontId="0" fillId="0" borderId="0" xfId="0" applyNumberFormat="1"/>
    <xf numFmtId="0" fontId="2" fillId="11" borderId="14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 vertical="center"/>
    </xf>
    <xf numFmtId="0" fontId="0" fillId="14" borderId="10" xfId="0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49" fontId="0" fillId="14" borderId="7" xfId="0" applyNumberFormat="1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2" fillId="16" borderId="4" xfId="0" applyFont="1" applyFill="1" applyBorder="1"/>
    <xf numFmtId="0" fontId="2" fillId="17" borderId="4" xfId="0" applyFont="1" applyFill="1" applyBorder="1"/>
    <xf numFmtId="0" fontId="3" fillId="18" borderId="15" xfId="0" applyFont="1" applyFill="1" applyBorder="1"/>
    <xf numFmtId="0" fontId="2" fillId="17" borderId="4" xfId="0" applyFont="1" applyFill="1" applyBorder="1" applyAlignment="1">
      <alignment horizontal="left"/>
    </xf>
    <xf numFmtId="0" fontId="2" fillId="19" borderId="0" xfId="0" applyFont="1" applyFill="1" applyAlignment="1">
      <alignment horizontal="left"/>
    </xf>
    <xf numFmtId="0" fontId="2" fillId="17" borderId="0" xfId="0" applyFont="1" applyFill="1" applyAlignment="1">
      <alignment horizontal="left"/>
    </xf>
    <xf numFmtId="0" fontId="2" fillId="17" borderId="7" xfId="0" applyFont="1" applyFill="1" applyBorder="1" applyAlignment="1">
      <alignment horizontal="left"/>
    </xf>
    <xf numFmtId="0" fontId="3" fillId="20" borderId="7" xfId="0" applyFont="1" applyFill="1" applyBorder="1"/>
    <xf numFmtId="0" fontId="2" fillId="17" borderId="8" xfId="0" applyFont="1" applyFill="1" applyBorder="1" applyAlignment="1">
      <alignment horizontal="left"/>
    </xf>
    <xf numFmtId="0" fontId="2" fillId="16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3" fillId="18" borderId="15" xfId="0" applyFont="1" applyFill="1" applyBorder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2" fillId="17" borderId="7" xfId="0" applyFont="1" applyFill="1" applyBorder="1" applyAlignment="1">
      <alignment horizontal="center"/>
    </xf>
    <xf numFmtId="0" fontId="0" fillId="21" borderId="7" xfId="0" applyFill="1" applyBorder="1" applyAlignment="1">
      <alignment horizontal="center"/>
    </xf>
    <xf numFmtId="0" fontId="0" fillId="22" borderId="7" xfId="0" applyFill="1" applyBorder="1" applyAlignment="1">
      <alignment horizontal="center"/>
    </xf>
    <xf numFmtId="0" fontId="0" fillId="22" borderId="8" xfId="0" applyFill="1" applyBorder="1" applyAlignment="1">
      <alignment horizontal="center"/>
    </xf>
    <xf numFmtId="0" fontId="2" fillId="23" borderId="11" xfId="0" applyFont="1" applyFill="1" applyBorder="1"/>
    <xf numFmtId="0" fontId="2" fillId="24" borderId="4" xfId="0" applyFont="1" applyFill="1" applyBorder="1"/>
    <xf numFmtId="0" fontId="2" fillId="23" borderId="4" xfId="0" applyFont="1" applyFill="1" applyBorder="1"/>
    <xf numFmtId="0" fontId="2" fillId="25" borderId="4" xfId="0" applyFont="1" applyFill="1" applyBorder="1"/>
    <xf numFmtId="0" fontId="2" fillId="23" borderId="5" xfId="0" applyFont="1" applyFill="1" applyBorder="1"/>
    <xf numFmtId="0" fontId="2" fillId="24" borderId="5" xfId="0" applyFont="1" applyFill="1" applyBorder="1"/>
    <xf numFmtId="0" fontId="2" fillId="23" borderId="11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2" fillId="25" borderId="4" xfId="0" applyFont="1" applyFill="1" applyBorder="1" applyAlignment="1">
      <alignment horizontal="center"/>
    </xf>
    <xf numFmtId="0" fontId="2" fillId="23" borderId="5" xfId="0" applyFont="1" applyFill="1" applyBorder="1" applyAlignment="1">
      <alignment horizontal="center"/>
    </xf>
    <xf numFmtId="0" fontId="2" fillId="24" borderId="5" xfId="0" applyFont="1" applyFill="1" applyBorder="1" applyAlignment="1">
      <alignment horizontal="center"/>
    </xf>
    <xf numFmtId="0" fontId="2" fillId="2" borderId="16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0" borderId="18" xfId="0" applyFont="1" applyBorder="1"/>
    <xf numFmtId="0" fontId="2" fillId="26" borderId="19" xfId="0" applyFont="1" applyFill="1" applyBorder="1"/>
    <xf numFmtId="0" fontId="2" fillId="0" borderId="19" xfId="0" applyFont="1" applyBorder="1"/>
    <xf numFmtId="0" fontId="2" fillId="2" borderId="19" xfId="0" applyFont="1" applyFill="1" applyBorder="1"/>
    <xf numFmtId="0" fontId="2" fillId="2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6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4" borderId="20" xfId="0" applyFont="1" applyFill="1" applyBorder="1"/>
    <xf numFmtId="0" fontId="2" fillId="0" borderId="21" xfId="0" applyFont="1" applyBorder="1"/>
    <xf numFmtId="0" fontId="2" fillId="4" borderId="21" xfId="0" applyFont="1" applyFill="1" applyBorder="1"/>
    <xf numFmtId="0" fontId="0" fillId="7" borderId="0" xfId="0" applyFill="1"/>
    <xf numFmtId="0" fontId="2" fillId="4" borderId="20" xfId="0" applyFont="1" applyFill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7" borderId="20" xfId="0" applyFont="1" applyFill="1" applyBorder="1" applyAlignment="1">
      <alignment horizontal="left"/>
    </xf>
    <xf numFmtId="0" fontId="2" fillId="27" borderId="21" xfId="0" applyFont="1" applyFill="1" applyBorder="1" applyAlignment="1">
      <alignment horizontal="left"/>
    </xf>
    <xf numFmtId="0" fontId="2" fillId="4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2" fillId="7" borderId="20" xfId="0" applyFont="1" applyFill="1" applyBorder="1" applyAlignment="1">
      <alignment horizontal="center"/>
    </xf>
    <xf numFmtId="0" fontId="2" fillId="27" borderId="21" xfId="0" applyFont="1" applyFill="1" applyBorder="1" applyAlignment="1">
      <alignment horizontal="center"/>
    </xf>
    <xf numFmtId="0" fontId="2" fillId="16" borderId="22" xfId="0" applyFont="1" applyFill="1" applyBorder="1"/>
    <xf numFmtId="0" fontId="2" fillId="0" borderId="22" xfId="0" applyFont="1" applyBorder="1"/>
    <xf numFmtId="0" fontId="2" fillId="16" borderId="2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3" xfId="0" applyFont="1" applyBorder="1" applyAlignment="1">
      <alignment vertical="center" wrapText="1"/>
    </xf>
    <xf numFmtId="0" fontId="2" fillId="16" borderId="24" xfId="0" applyFont="1" applyFill="1" applyBorder="1"/>
    <xf numFmtId="0" fontId="1" fillId="0" borderId="23" xfId="0" applyFont="1" applyBorder="1" applyAlignment="1">
      <alignment horizontal="center" vertical="center" wrapText="1"/>
    </xf>
    <xf numFmtId="0" fontId="2" fillId="16" borderId="24" xfId="0" applyFont="1" applyFill="1" applyBorder="1" applyAlignment="1">
      <alignment horizontal="center"/>
    </xf>
    <xf numFmtId="0" fontId="2" fillId="21" borderId="22" xfId="0" applyFont="1" applyFill="1" applyBorder="1"/>
    <xf numFmtId="164" fontId="0" fillId="0" borderId="0" xfId="0" applyNumberFormat="1"/>
    <xf numFmtId="0" fontId="4" fillId="0" borderId="25" xfId="0" applyFont="1" applyBorder="1" applyAlignment="1">
      <alignment horizontal="right" vertical="center" wrapText="1"/>
    </xf>
    <xf numFmtId="0" fontId="4" fillId="28" borderId="25" xfId="0" applyFont="1" applyFill="1" applyBorder="1" applyAlignment="1">
      <alignment horizontal="right" vertical="center" wrapText="1"/>
    </xf>
    <xf numFmtId="0" fontId="5" fillId="0" borderId="0" xfId="0" applyFont="1"/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2" fillId="4" borderId="22" xfId="0" applyFont="1" applyFill="1" applyBorder="1"/>
    <xf numFmtId="0" fontId="2" fillId="9" borderId="22" xfId="0" applyFont="1" applyFill="1" applyBorder="1"/>
    <xf numFmtId="0" fontId="2" fillId="12" borderId="22" xfId="0" applyFont="1" applyFill="1" applyBorder="1" applyAlignment="1">
      <alignment horizontal="left"/>
    </xf>
    <xf numFmtId="0" fontId="2" fillId="4" borderId="26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ny" xfId="0" builtinId="0"/>
  </cellStyles>
  <dxfs count="4">
    <dxf>
      <numFmt numFmtId="164" formatCode="0.000"/>
    </dxf>
    <dxf>
      <numFmt numFmtId="164" formatCode="0.00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theme="7"/>
        </left>
        <right/>
        <top style="thin">
          <color theme="7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5F26A9-3EB8-4025-AD08-B7ACC1998296}" name="Tabela1" displayName="Tabela1" ref="A1:J362" totalsRowShown="0">
  <autoFilter ref="A1:J362" xr:uid="{F55F26A9-3EB8-4025-AD08-B7ACC1998296}"/>
  <tableColumns count="10">
    <tableColumn id="1" xr3:uid="{CEDF8BA6-2856-4634-8E6A-CE69EDCABCB4}" name="Kod" dataDxfId="3"/>
    <tableColumn id="2" xr3:uid="{67B74DE4-30C8-4446-9C1E-86E2244C6448}" name="Szt_w_opak" dataDxfId="2"/>
    <tableColumn id="3" xr3:uid="{ED6B5634-5035-44BD-A6D5-13F4653FA4CC}" name="Dł"/>
    <tableColumn id="4" xr3:uid="{D2278C24-8B10-46F6-8ADD-A644E3A6EC8D}" name="Szer"/>
    <tableColumn id="5" xr3:uid="{9D828A73-5C9C-4317-9A8F-56D7D06754A6}" name="Wys"/>
    <tableColumn id="6" xr3:uid="{6FF76A1A-443C-407A-B748-DFE4E6A8A20F}" name="Waga_opak"/>
    <tableColumn id="7" xr3:uid="{1719F1D7-C31D-4408-8087-81AED772439A}" name="Kolumna1"/>
    <tableColumn id="8" xr3:uid="{A96A6E0A-643B-4D14-89AD-940796A5F7ED}" name="Obj." dataDxfId="1">
      <calculatedColumnFormula>(C2*D2*E2)/1000000</calculatedColumnFormula>
    </tableColumn>
    <tableColumn id="9" xr3:uid="{8E4FFACB-3404-40A1-A4B1-FEA12B98B19C}" name="*Ilość"/>
    <tableColumn id="10" xr3:uid="{4734DA5A-DA21-4C6F-B974-E043674BEC5D}" name="Kolumna3" dataDxfId="0">
      <calculatedColumnFormula>(H2*I2)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CB16-90BD-42B4-AB0D-D0E6F7D5334D}">
  <dimension ref="A1:J362"/>
  <sheetViews>
    <sheetView tabSelected="1" workbookViewId="0">
      <selection activeCell="M8" sqref="M8"/>
    </sheetView>
  </sheetViews>
  <sheetFormatPr defaultRowHeight="14.4" x14ac:dyDescent="0.3"/>
  <cols>
    <col min="1" max="1" width="15.33203125" customWidth="1"/>
    <col min="2" max="2" width="12.5546875" style="142" customWidth="1"/>
    <col min="6" max="6" width="13" style="9" customWidth="1"/>
    <col min="7" max="7" width="11.21875" customWidth="1"/>
    <col min="9" max="10" width="11.21875" customWidth="1"/>
  </cols>
  <sheetData>
    <row r="1" spans="1:10" x14ac:dyDescent="0.3">
      <c r="A1" t="s">
        <v>0</v>
      </c>
      <c r="B1" s="142" t="s">
        <v>1</v>
      </c>
      <c r="C1" t="s">
        <v>2</v>
      </c>
      <c r="D1" t="s">
        <v>3</v>
      </c>
      <c r="E1" t="s">
        <v>4</v>
      </c>
      <c r="F1" s="9" t="s">
        <v>5</v>
      </c>
      <c r="G1" t="s">
        <v>366</v>
      </c>
      <c r="H1" t="s">
        <v>364</v>
      </c>
      <c r="I1" t="s">
        <v>379</v>
      </c>
      <c r="J1" t="s">
        <v>367</v>
      </c>
    </row>
    <row r="2" spans="1:10" x14ac:dyDescent="0.3">
      <c r="A2" s="1" t="s">
        <v>6</v>
      </c>
      <c r="B2" s="143">
        <v>1</v>
      </c>
      <c r="C2" s="3">
        <v>83</v>
      </c>
      <c r="D2" s="3">
        <v>28</v>
      </c>
      <c r="E2" s="3">
        <v>60</v>
      </c>
      <c r="F2" s="4">
        <v>14</v>
      </c>
      <c r="H2" s="130">
        <f>(C2*D2*E2)/1000000</f>
        <v>0.13944000000000001</v>
      </c>
      <c r="I2" s="131"/>
      <c r="J2" s="130">
        <f>(H2*I2)</f>
        <v>0</v>
      </c>
    </row>
    <row r="3" spans="1:10" x14ac:dyDescent="0.3">
      <c r="A3" s="2" t="s">
        <v>7</v>
      </c>
      <c r="B3" s="144">
        <v>1</v>
      </c>
      <c r="C3" s="5">
        <v>56</v>
      </c>
      <c r="D3" s="5">
        <v>26</v>
      </c>
      <c r="E3" s="5">
        <v>52</v>
      </c>
      <c r="F3" s="6">
        <v>9</v>
      </c>
      <c r="H3" s="130">
        <f t="shared" ref="H3:H66" si="0">(C3*D3*E3)/1000000</f>
        <v>7.5712000000000002E-2</v>
      </c>
      <c r="I3" s="132"/>
      <c r="J3" s="130">
        <f t="shared" ref="J3:J66" si="1">(H3*I3)</f>
        <v>0</v>
      </c>
    </row>
    <row r="4" spans="1:10" x14ac:dyDescent="0.3">
      <c r="A4" s="2" t="s">
        <v>8</v>
      </c>
      <c r="B4" s="143">
        <v>1</v>
      </c>
      <c r="C4" s="3">
        <v>57</v>
      </c>
      <c r="D4" s="3">
        <v>26</v>
      </c>
      <c r="E4" s="3">
        <v>56</v>
      </c>
      <c r="F4" s="6">
        <v>11</v>
      </c>
      <c r="H4" s="130">
        <f t="shared" si="0"/>
        <v>8.2991999999999996E-2</v>
      </c>
      <c r="I4" s="131"/>
      <c r="J4" s="130">
        <f t="shared" si="1"/>
        <v>0</v>
      </c>
    </row>
    <row r="5" spans="1:10" x14ac:dyDescent="0.3">
      <c r="A5" s="2" t="s">
        <v>9</v>
      </c>
      <c r="B5" s="144">
        <v>1</v>
      </c>
      <c r="C5" s="5">
        <v>77</v>
      </c>
      <c r="D5" s="5">
        <v>21</v>
      </c>
      <c r="E5" s="5">
        <v>58</v>
      </c>
      <c r="F5" s="6">
        <v>12</v>
      </c>
      <c r="H5" s="130">
        <f t="shared" si="0"/>
        <v>9.3785999999999994E-2</v>
      </c>
      <c r="I5" s="132"/>
      <c r="J5" s="130">
        <f t="shared" si="1"/>
        <v>0</v>
      </c>
    </row>
    <row r="6" spans="1:10" x14ac:dyDescent="0.3">
      <c r="A6" s="1" t="s">
        <v>10</v>
      </c>
      <c r="B6" s="143">
        <v>1</v>
      </c>
      <c r="C6" s="3">
        <v>77</v>
      </c>
      <c r="D6" s="3">
        <v>23</v>
      </c>
      <c r="E6" s="3">
        <v>59</v>
      </c>
      <c r="F6" s="4">
        <v>14</v>
      </c>
      <c r="H6" s="130">
        <f t="shared" si="0"/>
        <v>0.104489</v>
      </c>
      <c r="I6" s="131"/>
      <c r="J6" s="130">
        <f t="shared" si="1"/>
        <v>0</v>
      </c>
    </row>
    <row r="7" spans="1:10" x14ac:dyDescent="0.3">
      <c r="A7" s="2" t="s">
        <v>11</v>
      </c>
      <c r="B7" s="144">
        <v>1</v>
      </c>
      <c r="C7" s="5">
        <v>71</v>
      </c>
      <c r="D7" s="5">
        <v>25</v>
      </c>
      <c r="E7" s="5">
        <v>59</v>
      </c>
      <c r="F7" s="6">
        <v>13</v>
      </c>
      <c r="H7" s="130">
        <f t="shared" si="0"/>
        <v>0.104725</v>
      </c>
      <c r="I7" s="132"/>
      <c r="J7" s="130">
        <f t="shared" si="1"/>
        <v>0</v>
      </c>
    </row>
    <row r="8" spans="1:10" x14ac:dyDescent="0.3">
      <c r="A8" s="2" t="s">
        <v>12</v>
      </c>
      <c r="B8" s="143">
        <v>1</v>
      </c>
      <c r="C8" s="3">
        <v>71</v>
      </c>
      <c r="D8" s="3">
        <v>28</v>
      </c>
      <c r="E8" s="3">
        <v>59</v>
      </c>
      <c r="F8" s="6">
        <v>16</v>
      </c>
      <c r="H8" s="130">
        <f t="shared" si="0"/>
        <v>0.11729199999999999</v>
      </c>
      <c r="I8" s="131"/>
      <c r="J8" s="130">
        <f t="shared" si="1"/>
        <v>0</v>
      </c>
    </row>
    <row r="9" spans="1:10" x14ac:dyDescent="0.3">
      <c r="A9" s="1" t="s">
        <v>13</v>
      </c>
      <c r="B9" s="144">
        <v>1</v>
      </c>
      <c r="C9" s="5">
        <v>62</v>
      </c>
      <c r="D9" s="5">
        <v>22</v>
      </c>
      <c r="E9" s="5">
        <v>55</v>
      </c>
      <c r="F9" s="4">
        <v>12</v>
      </c>
      <c r="H9" s="130">
        <f t="shared" si="0"/>
        <v>7.5020000000000003E-2</v>
      </c>
      <c r="I9" s="132"/>
      <c r="J9" s="130">
        <f t="shared" si="1"/>
        <v>0</v>
      </c>
    </row>
    <row r="10" spans="1:10" x14ac:dyDescent="0.3">
      <c r="A10" s="2" t="s">
        <v>14</v>
      </c>
      <c r="B10" s="143">
        <v>1</v>
      </c>
      <c r="C10" s="3">
        <v>58</v>
      </c>
      <c r="D10" s="3">
        <v>18</v>
      </c>
      <c r="E10" s="3">
        <v>51</v>
      </c>
      <c r="F10" s="6">
        <v>9</v>
      </c>
      <c r="H10" s="130">
        <f t="shared" si="0"/>
        <v>5.3244E-2</v>
      </c>
      <c r="I10" s="131"/>
      <c r="J10" s="130">
        <f t="shared" si="1"/>
        <v>0</v>
      </c>
    </row>
    <row r="11" spans="1:10" x14ac:dyDescent="0.3">
      <c r="A11" s="2" t="s">
        <v>15</v>
      </c>
      <c r="B11" s="144">
        <v>1</v>
      </c>
      <c r="C11" s="5">
        <v>53</v>
      </c>
      <c r="D11" s="5">
        <v>21</v>
      </c>
      <c r="E11" s="5">
        <v>53</v>
      </c>
      <c r="F11" s="6">
        <v>8</v>
      </c>
      <c r="H11" s="130">
        <f t="shared" si="0"/>
        <v>5.8989E-2</v>
      </c>
      <c r="I11" s="132"/>
      <c r="J11" s="130">
        <f t="shared" si="1"/>
        <v>0</v>
      </c>
    </row>
    <row r="12" spans="1:10" x14ac:dyDescent="0.3">
      <c r="A12" s="1" t="s">
        <v>16</v>
      </c>
      <c r="B12" s="143">
        <v>1</v>
      </c>
      <c r="C12" s="3">
        <v>72</v>
      </c>
      <c r="D12" s="3">
        <v>26</v>
      </c>
      <c r="E12" s="3">
        <v>59</v>
      </c>
      <c r="F12" s="4">
        <v>13</v>
      </c>
      <c r="H12" s="130">
        <f t="shared" si="0"/>
        <v>0.110448</v>
      </c>
      <c r="I12" s="131"/>
      <c r="J12" s="130">
        <f t="shared" si="1"/>
        <v>0</v>
      </c>
    </row>
    <row r="13" spans="1:10" x14ac:dyDescent="0.3">
      <c r="A13" s="2" t="s">
        <v>17</v>
      </c>
      <c r="B13" s="144">
        <v>1</v>
      </c>
      <c r="C13" s="5">
        <v>74</v>
      </c>
      <c r="D13" s="5">
        <v>28</v>
      </c>
      <c r="E13" s="5">
        <v>58</v>
      </c>
      <c r="F13" s="6">
        <v>15</v>
      </c>
      <c r="H13" s="130">
        <f t="shared" si="0"/>
        <v>0.12017600000000001</v>
      </c>
      <c r="I13" s="132"/>
      <c r="J13" s="130">
        <f t="shared" si="1"/>
        <v>0</v>
      </c>
    </row>
    <row r="14" spans="1:10" x14ac:dyDescent="0.3">
      <c r="A14" s="1" t="s">
        <v>18</v>
      </c>
      <c r="B14" s="143">
        <v>1</v>
      </c>
      <c r="C14" s="3">
        <v>69</v>
      </c>
      <c r="D14" s="3">
        <v>28</v>
      </c>
      <c r="E14" s="3">
        <v>59</v>
      </c>
      <c r="F14" s="4">
        <v>14</v>
      </c>
      <c r="H14" s="130">
        <f t="shared" si="0"/>
        <v>0.11398800000000001</v>
      </c>
      <c r="I14" s="131"/>
      <c r="J14" s="130">
        <f t="shared" si="1"/>
        <v>0</v>
      </c>
    </row>
    <row r="15" spans="1:10" x14ac:dyDescent="0.3">
      <c r="A15" s="2" t="s">
        <v>19</v>
      </c>
      <c r="B15" s="144">
        <v>1</v>
      </c>
      <c r="C15" s="5">
        <v>61</v>
      </c>
      <c r="D15" s="5">
        <v>25</v>
      </c>
      <c r="E15" s="5">
        <v>63</v>
      </c>
      <c r="F15" s="6">
        <v>11</v>
      </c>
      <c r="H15" s="130">
        <f t="shared" si="0"/>
        <v>9.6074999999999994E-2</v>
      </c>
      <c r="I15" s="132"/>
      <c r="J15" s="130">
        <f t="shared" si="1"/>
        <v>0</v>
      </c>
    </row>
    <row r="16" spans="1:10" x14ac:dyDescent="0.3">
      <c r="A16" s="1" t="s">
        <v>20</v>
      </c>
      <c r="B16" s="143">
        <v>1</v>
      </c>
      <c r="C16" s="3">
        <v>68</v>
      </c>
      <c r="D16" s="3">
        <v>28</v>
      </c>
      <c r="E16" s="3">
        <v>59</v>
      </c>
      <c r="F16" s="4">
        <v>16</v>
      </c>
      <c r="H16" s="130">
        <f t="shared" si="0"/>
        <v>0.11233600000000001</v>
      </c>
      <c r="I16" s="131"/>
      <c r="J16" s="130">
        <f t="shared" si="1"/>
        <v>0</v>
      </c>
    </row>
    <row r="17" spans="1:10" x14ac:dyDescent="0.3">
      <c r="A17" s="2" t="s">
        <v>21</v>
      </c>
      <c r="B17" s="144">
        <v>1</v>
      </c>
      <c r="C17" s="5">
        <v>68</v>
      </c>
      <c r="D17" s="5">
        <v>28</v>
      </c>
      <c r="E17" s="5">
        <v>59</v>
      </c>
      <c r="F17" s="6">
        <v>14</v>
      </c>
      <c r="H17" s="130">
        <f t="shared" si="0"/>
        <v>0.11233600000000001</v>
      </c>
      <c r="I17" s="132"/>
      <c r="J17" s="130">
        <f t="shared" si="1"/>
        <v>0</v>
      </c>
    </row>
    <row r="18" spans="1:10" x14ac:dyDescent="0.3">
      <c r="A18" s="1" t="s">
        <v>22</v>
      </c>
      <c r="B18" s="143">
        <v>1</v>
      </c>
      <c r="C18" s="3">
        <v>78</v>
      </c>
      <c r="D18" s="3">
        <v>32</v>
      </c>
      <c r="E18" s="3">
        <v>65</v>
      </c>
      <c r="F18" s="4">
        <v>17</v>
      </c>
      <c r="H18" s="130">
        <f t="shared" si="0"/>
        <v>0.16224</v>
      </c>
      <c r="I18" s="131"/>
      <c r="J18" s="130">
        <f t="shared" si="1"/>
        <v>0</v>
      </c>
    </row>
    <row r="19" spans="1:10" x14ac:dyDescent="0.3">
      <c r="A19" s="1" t="s">
        <v>23</v>
      </c>
      <c r="B19" s="144">
        <v>1</v>
      </c>
      <c r="C19" s="5">
        <v>76</v>
      </c>
      <c r="D19" s="5">
        <v>28</v>
      </c>
      <c r="E19" s="5">
        <v>59</v>
      </c>
      <c r="F19" s="4">
        <v>15</v>
      </c>
      <c r="H19" s="130">
        <f t="shared" si="0"/>
        <v>0.125552</v>
      </c>
      <c r="I19" s="132"/>
      <c r="J19" s="130">
        <f t="shared" si="1"/>
        <v>0</v>
      </c>
    </row>
    <row r="20" spans="1:10" x14ac:dyDescent="0.3">
      <c r="A20" s="2" t="s">
        <v>24</v>
      </c>
      <c r="B20" s="143">
        <v>1</v>
      </c>
      <c r="C20" s="3">
        <v>68</v>
      </c>
      <c r="D20" s="3">
        <v>30</v>
      </c>
      <c r="E20" s="3">
        <v>59</v>
      </c>
      <c r="F20" s="6">
        <v>16</v>
      </c>
      <c r="H20" s="130">
        <f t="shared" si="0"/>
        <v>0.12035999999999999</v>
      </c>
      <c r="I20" s="131"/>
      <c r="J20" s="130">
        <f t="shared" si="1"/>
        <v>0</v>
      </c>
    </row>
    <row r="21" spans="1:10" x14ac:dyDescent="0.3">
      <c r="A21" s="1" t="s">
        <v>25</v>
      </c>
      <c r="B21" s="144">
        <v>1</v>
      </c>
      <c r="C21" s="5">
        <v>81</v>
      </c>
      <c r="D21" s="5">
        <v>25</v>
      </c>
      <c r="E21" s="5">
        <v>59</v>
      </c>
      <c r="F21" s="4">
        <v>14</v>
      </c>
      <c r="H21" s="130">
        <f t="shared" si="0"/>
        <v>0.119475</v>
      </c>
      <c r="I21" s="132"/>
      <c r="J21" s="130">
        <f t="shared" si="1"/>
        <v>0</v>
      </c>
    </row>
    <row r="22" spans="1:10" x14ac:dyDescent="0.3">
      <c r="A22" s="2" t="s">
        <v>26</v>
      </c>
      <c r="B22" s="143">
        <v>1</v>
      </c>
      <c r="C22" s="3">
        <v>65</v>
      </c>
      <c r="D22" s="3">
        <v>32</v>
      </c>
      <c r="E22" s="3">
        <v>59</v>
      </c>
      <c r="F22" s="6">
        <v>14</v>
      </c>
      <c r="H22" s="130">
        <f t="shared" si="0"/>
        <v>0.12272</v>
      </c>
      <c r="I22" s="131"/>
      <c r="J22" s="130">
        <f t="shared" si="1"/>
        <v>0</v>
      </c>
    </row>
    <row r="23" spans="1:10" x14ac:dyDescent="0.3">
      <c r="A23" s="1" t="s">
        <v>27</v>
      </c>
      <c r="B23" s="144">
        <v>1</v>
      </c>
      <c r="C23" s="5">
        <v>78</v>
      </c>
      <c r="D23" s="5">
        <v>25</v>
      </c>
      <c r="E23" s="5">
        <v>59</v>
      </c>
      <c r="F23" s="4">
        <v>15</v>
      </c>
      <c r="H23" s="130">
        <f t="shared" si="0"/>
        <v>0.11505</v>
      </c>
      <c r="I23" s="132"/>
      <c r="J23" s="130">
        <f t="shared" si="1"/>
        <v>0</v>
      </c>
    </row>
    <row r="24" spans="1:10" x14ac:dyDescent="0.3">
      <c r="A24" s="2" t="s">
        <v>28</v>
      </c>
      <c r="B24" s="143">
        <v>1</v>
      </c>
      <c r="C24" s="3">
        <v>83</v>
      </c>
      <c r="D24" s="3">
        <v>25</v>
      </c>
      <c r="E24" s="3">
        <v>59</v>
      </c>
      <c r="F24" s="6">
        <v>15</v>
      </c>
      <c r="H24" s="130">
        <f t="shared" si="0"/>
        <v>0.12242500000000001</v>
      </c>
      <c r="I24" s="131"/>
      <c r="J24" s="130">
        <f t="shared" si="1"/>
        <v>0</v>
      </c>
    </row>
    <row r="25" spans="1:10" x14ac:dyDescent="0.3">
      <c r="A25" s="1" t="s">
        <v>29</v>
      </c>
      <c r="B25" s="144">
        <v>1</v>
      </c>
      <c r="C25" s="5">
        <v>80</v>
      </c>
      <c r="D25" s="5">
        <v>25</v>
      </c>
      <c r="E25" s="5">
        <v>59</v>
      </c>
      <c r="F25" s="4">
        <v>14</v>
      </c>
      <c r="H25" s="130">
        <f t="shared" si="0"/>
        <v>0.11799999999999999</v>
      </c>
      <c r="I25" s="132"/>
      <c r="J25" s="130">
        <f t="shared" si="1"/>
        <v>0</v>
      </c>
    </row>
    <row r="26" spans="1:10" x14ac:dyDescent="0.3">
      <c r="A26" s="2" t="s">
        <v>30</v>
      </c>
      <c r="B26" s="143">
        <v>1</v>
      </c>
      <c r="C26" s="3">
        <v>81</v>
      </c>
      <c r="D26" s="3">
        <v>34</v>
      </c>
      <c r="E26" s="3">
        <v>65</v>
      </c>
      <c r="F26" s="6">
        <v>19</v>
      </c>
      <c r="H26" s="130">
        <f t="shared" si="0"/>
        <v>0.17901</v>
      </c>
      <c r="I26" s="131"/>
      <c r="J26" s="130">
        <f t="shared" si="1"/>
        <v>0</v>
      </c>
    </row>
    <row r="27" spans="1:10" x14ac:dyDescent="0.3">
      <c r="A27" s="1" t="s">
        <v>31</v>
      </c>
      <c r="B27" s="144">
        <v>1</v>
      </c>
      <c r="C27" s="5">
        <v>58</v>
      </c>
      <c r="D27" s="5">
        <v>25</v>
      </c>
      <c r="E27" s="5">
        <v>59</v>
      </c>
      <c r="F27" s="4">
        <v>10</v>
      </c>
      <c r="H27" s="130">
        <f t="shared" si="0"/>
        <v>8.5550000000000001E-2</v>
      </c>
      <c r="I27" s="132"/>
      <c r="J27" s="130">
        <f t="shared" si="1"/>
        <v>0</v>
      </c>
    </row>
    <row r="28" spans="1:10" x14ac:dyDescent="0.3">
      <c r="A28" s="1" t="s">
        <v>32</v>
      </c>
      <c r="B28" s="143">
        <v>1</v>
      </c>
      <c r="C28" s="3">
        <v>60</v>
      </c>
      <c r="D28" s="3">
        <v>60</v>
      </c>
      <c r="E28" s="3">
        <v>41</v>
      </c>
      <c r="F28" s="4">
        <v>12</v>
      </c>
      <c r="H28" s="130">
        <f t="shared" si="0"/>
        <v>0.14760000000000001</v>
      </c>
      <c r="I28" s="131"/>
      <c r="J28" s="130">
        <f t="shared" si="1"/>
        <v>0</v>
      </c>
    </row>
    <row r="29" spans="1:10" x14ac:dyDescent="0.3">
      <c r="A29" s="2" t="s">
        <v>33</v>
      </c>
      <c r="B29" s="144">
        <v>1</v>
      </c>
      <c r="C29" s="5">
        <v>62</v>
      </c>
      <c r="D29" s="5">
        <v>25</v>
      </c>
      <c r="E29" s="5">
        <v>56</v>
      </c>
      <c r="F29" s="6">
        <v>10</v>
      </c>
      <c r="H29" s="130">
        <f t="shared" si="0"/>
        <v>8.6800000000000002E-2</v>
      </c>
      <c r="I29" s="132"/>
      <c r="J29" s="130">
        <f t="shared" si="1"/>
        <v>0</v>
      </c>
    </row>
    <row r="30" spans="1:10" x14ac:dyDescent="0.3">
      <c r="A30" s="1" t="s">
        <v>34</v>
      </c>
      <c r="B30" s="143">
        <v>1</v>
      </c>
      <c r="C30" s="3">
        <v>69</v>
      </c>
      <c r="D30" s="3">
        <v>22</v>
      </c>
      <c r="E30" s="3">
        <v>57</v>
      </c>
      <c r="F30" s="4">
        <v>10</v>
      </c>
      <c r="H30" s="130">
        <f t="shared" si="0"/>
        <v>8.6526000000000006E-2</v>
      </c>
      <c r="I30" s="131"/>
      <c r="J30" s="130">
        <f t="shared" si="1"/>
        <v>0</v>
      </c>
    </row>
    <row r="31" spans="1:10" x14ac:dyDescent="0.3">
      <c r="A31" s="2" t="s">
        <v>35</v>
      </c>
      <c r="B31" s="144">
        <v>1</v>
      </c>
      <c r="C31" s="5">
        <v>75</v>
      </c>
      <c r="D31" s="5">
        <v>28</v>
      </c>
      <c r="E31" s="5">
        <v>59</v>
      </c>
      <c r="F31" s="6">
        <v>12</v>
      </c>
      <c r="H31" s="130">
        <f t="shared" si="0"/>
        <v>0.1239</v>
      </c>
      <c r="I31" s="132"/>
      <c r="J31" s="130">
        <f t="shared" si="1"/>
        <v>0</v>
      </c>
    </row>
    <row r="32" spans="1:10" x14ac:dyDescent="0.3">
      <c r="A32" s="1" t="s">
        <v>36</v>
      </c>
      <c r="B32" s="143">
        <v>1</v>
      </c>
      <c r="C32" s="3">
        <v>68</v>
      </c>
      <c r="D32" s="3">
        <v>59</v>
      </c>
      <c r="E32" s="3">
        <v>28</v>
      </c>
      <c r="F32" s="4">
        <v>12</v>
      </c>
      <c r="H32" s="130">
        <f t="shared" si="0"/>
        <v>0.11233600000000001</v>
      </c>
      <c r="I32" s="131"/>
      <c r="J32" s="130">
        <f t="shared" si="1"/>
        <v>0</v>
      </c>
    </row>
    <row r="33" spans="1:10" x14ac:dyDescent="0.3">
      <c r="A33" s="2" t="s">
        <v>37</v>
      </c>
      <c r="B33" s="144">
        <v>1</v>
      </c>
      <c r="C33" s="5">
        <v>81</v>
      </c>
      <c r="D33" s="5">
        <v>65</v>
      </c>
      <c r="E33" s="5">
        <v>37</v>
      </c>
      <c r="F33" s="6">
        <v>17</v>
      </c>
      <c r="H33" s="130">
        <f t="shared" si="0"/>
        <v>0.19480500000000001</v>
      </c>
      <c r="I33" s="132"/>
      <c r="J33" s="130">
        <f t="shared" si="1"/>
        <v>0</v>
      </c>
    </row>
    <row r="34" spans="1:10" x14ac:dyDescent="0.3">
      <c r="A34" s="1" t="s">
        <v>38</v>
      </c>
      <c r="B34" s="143">
        <v>1</v>
      </c>
      <c r="C34" s="3">
        <v>88</v>
      </c>
      <c r="D34" s="3">
        <v>28</v>
      </c>
      <c r="E34" s="3">
        <v>60</v>
      </c>
      <c r="F34" s="4">
        <v>15</v>
      </c>
      <c r="H34" s="130">
        <f t="shared" si="0"/>
        <v>0.14784</v>
      </c>
      <c r="I34" s="133"/>
      <c r="J34" s="130">
        <f t="shared" si="1"/>
        <v>0</v>
      </c>
    </row>
    <row r="35" spans="1:10" x14ac:dyDescent="0.3">
      <c r="A35" s="2" t="s">
        <v>39</v>
      </c>
      <c r="B35" s="144">
        <v>1</v>
      </c>
      <c r="C35" s="5">
        <v>86</v>
      </c>
      <c r="D35" s="5">
        <v>32</v>
      </c>
      <c r="E35" s="5">
        <v>60</v>
      </c>
      <c r="F35" s="6">
        <v>19</v>
      </c>
      <c r="H35" s="130">
        <f t="shared" si="0"/>
        <v>0.16511999999999999</v>
      </c>
      <c r="I35" s="133"/>
      <c r="J35" s="130">
        <f t="shared" si="1"/>
        <v>0</v>
      </c>
    </row>
    <row r="36" spans="1:10" x14ac:dyDescent="0.3">
      <c r="A36" s="1" t="s">
        <v>40</v>
      </c>
      <c r="B36" s="143">
        <v>1</v>
      </c>
      <c r="C36" s="3">
        <v>86</v>
      </c>
      <c r="D36" s="3">
        <v>32</v>
      </c>
      <c r="E36" s="3">
        <v>66</v>
      </c>
      <c r="F36" s="4">
        <v>20</v>
      </c>
      <c r="H36" s="130">
        <f t="shared" si="0"/>
        <v>0.18163199999999999</v>
      </c>
      <c r="J36" s="130">
        <f t="shared" si="1"/>
        <v>0</v>
      </c>
    </row>
    <row r="37" spans="1:10" x14ac:dyDescent="0.3">
      <c r="A37" s="2" t="s">
        <v>41</v>
      </c>
      <c r="B37" s="144">
        <v>1</v>
      </c>
      <c r="C37" s="5">
        <v>62</v>
      </c>
      <c r="D37" s="5">
        <v>29</v>
      </c>
      <c r="E37" s="5">
        <v>59</v>
      </c>
      <c r="F37" s="6">
        <v>11</v>
      </c>
      <c r="H37" s="130">
        <f t="shared" si="0"/>
        <v>0.106082</v>
      </c>
      <c r="J37" s="130">
        <f t="shared" si="1"/>
        <v>0</v>
      </c>
    </row>
    <row r="38" spans="1:10" x14ac:dyDescent="0.3">
      <c r="A38" s="1" t="s">
        <v>42</v>
      </c>
      <c r="B38" s="143">
        <v>1</v>
      </c>
      <c r="C38" s="3">
        <v>64</v>
      </c>
      <c r="D38" s="3">
        <v>29</v>
      </c>
      <c r="E38" s="3">
        <v>57</v>
      </c>
      <c r="F38" s="4">
        <v>11</v>
      </c>
      <c r="H38" s="130">
        <f t="shared" si="0"/>
        <v>0.105792</v>
      </c>
      <c r="J38" s="130">
        <f t="shared" si="1"/>
        <v>0</v>
      </c>
    </row>
    <row r="39" spans="1:10" x14ac:dyDescent="0.3">
      <c r="A39" s="1" t="s">
        <v>43</v>
      </c>
      <c r="B39" s="144">
        <v>1</v>
      </c>
      <c r="C39" s="5">
        <v>69</v>
      </c>
      <c r="D39" s="5">
        <v>25</v>
      </c>
      <c r="E39" s="5">
        <v>56</v>
      </c>
      <c r="F39" s="4">
        <v>12</v>
      </c>
      <c r="H39" s="130">
        <f t="shared" si="0"/>
        <v>9.6600000000000005E-2</v>
      </c>
      <c r="J39" s="130">
        <f t="shared" si="1"/>
        <v>0</v>
      </c>
    </row>
    <row r="40" spans="1:10" x14ac:dyDescent="0.3">
      <c r="A40" s="2" t="s">
        <v>44</v>
      </c>
      <c r="B40" s="143">
        <v>1</v>
      </c>
      <c r="C40" s="3">
        <v>86</v>
      </c>
      <c r="D40" s="3">
        <v>23</v>
      </c>
      <c r="E40" s="3">
        <v>61</v>
      </c>
      <c r="F40" s="6">
        <v>12</v>
      </c>
      <c r="H40" s="130">
        <f t="shared" si="0"/>
        <v>0.120658</v>
      </c>
      <c r="J40" s="130">
        <f t="shared" si="1"/>
        <v>0</v>
      </c>
    </row>
    <row r="41" spans="1:10" x14ac:dyDescent="0.3">
      <c r="A41" s="1" t="s">
        <v>45</v>
      </c>
      <c r="B41" s="144">
        <v>1</v>
      </c>
      <c r="C41" s="5">
        <v>69</v>
      </c>
      <c r="D41" s="5">
        <v>32</v>
      </c>
      <c r="E41" s="5">
        <v>61</v>
      </c>
      <c r="F41" s="4">
        <v>15</v>
      </c>
      <c r="H41" s="130">
        <f t="shared" si="0"/>
        <v>0.134688</v>
      </c>
      <c r="J41" s="130">
        <f t="shared" si="1"/>
        <v>0</v>
      </c>
    </row>
    <row r="42" spans="1:10" x14ac:dyDescent="0.3">
      <c r="A42" s="2" t="s">
        <v>46</v>
      </c>
      <c r="B42" s="143">
        <v>1</v>
      </c>
      <c r="C42" s="3">
        <v>73</v>
      </c>
      <c r="D42" s="3">
        <v>33</v>
      </c>
      <c r="E42" s="3">
        <v>65</v>
      </c>
      <c r="F42" s="6">
        <v>17</v>
      </c>
      <c r="H42" s="130">
        <f t="shared" si="0"/>
        <v>0.156585</v>
      </c>
      <c r="J42" s="130">
        <f t="shared" si="1"/>
        <v>0</v>
      </c>
    </row>
    <row r="43" spans="1:10" x14ac:dyDescent="0.3">
      <c r="A43" s="1" t="s">
        <v>47</v>
      </c>
      <c r="B43" s="144">
        <v>1</v>
      </c>
      <c r="C43" s="5">
        <v>78</v>
      </c>
      <c r="D43" s="5">
        <v>33</v>
      </c>
      <c r="E43" s="5">
        <v>65</v>
      </c>
      <c r="F43" s="4">
        <v>16</v>
      </c>
      <c r="H43" s="130">
        <f t="shared" si="0"/>
        <v>0.16730999999999999</v>
      </c>
      <c r="J43" s="130">
        <f t="shared" si="1"/>
        <v>0</v>
      </c>
    </row>
    <row r="44" spans="1:10" x14ac:dyDescent="0.3">
      <c r="A44" s="2" t="s">
        <v>48</v>
      </c>
      <c r="B44" s="143">
        <v>1</v>
      </c>
      <c r="C44" s="3">
        <v>61</v>
      </c>
      <c r="D44" s="3">
        <v>54</v>
      </c>
      <c r="E44" s="3">
        <v>33</v>
      </c>
      <c r="F44" s="6">
        <v>8</v>
      </c>
      <c r="H44" s="130">
        <f t="shared" si="0"/>
        <v>0.10870199999999999</v>
      </c>
      <c r="J44" s="130">
        <f t="shared" si="1"/>
        <v>0</v>
      </c>
    </row>
    <row r="45" spans="1:10" x14ac:dyDescent="0.3">
      <c r="A45" s="1" t="s">
        <v>49</v>
      </c>
      <c r="B45" s="144">
        <v>1</v>
      </c>
      <c r="C45" s="5">
        <v>63</v>
      </c>
      <c r="D45" s="5">
        <v>59</v>
      </c>
      <c r="E45" s="5">
        <v>31</v>
      </c>
      <c r="F45" s="7" t="s">
        <v>66</v>
      </c>
      <c r="H45" s="130">
        <f t="shared" si="0"/>
        <v>0.115227</v>
      </c>
      <c r="J45" s="130">
        <f t="shared" si="1"/>
        <v>0</v>
      </c>
    </row>
    <row r="46" spans="1:10" x14ac:dyDescent="0.3">
      <c r="A46" s="2" t="s">
        <v>50</v>
      </c>
      <c r="B46" s="143">
        <v>1</v>
      </c>
      <c r="C46" s="3">
        <v>60</v>
      </c>
      <c r="D46" s="3">
        <v>58</v>
      </c>
      <c r="E46" s="3">
        <v>34</v>
      </c>
      <c r="F46" s="8" t="s">
        <v>67</v>
      </c>
      <c r="H46" s="130">
        <f t="shared" si="0"/>
        <v>0.11831999999999999</v>
      </c>
      <c r="J46" s="130">
        <f t="shared" si="1"/>
        <v>0</v>
      </c>
    </row>
    <row r="47" spans="1:10" x14ac:dyDescent="0.3">
      <c r="A47" s="1" t="s">
        <v>51</v>
      </c>
      <c r="B47" s="144">
        <v>1</v>
      </c>
      <c r="C47" s="5">
        <v>69</v>
      </c>
      <c r="D47" s="5">
        <v>58</v>
      </c>
      <c r="E47" s="5">
        <v>28</v>
      </c>
      <c r="F47" s="4">
        <v>12</v>
      </c>
      <c r="H47" s="130">
        <f t="shared" si="0"/>
        <v>0.112056</v>
      </c>
      <c r="J47" s="130">
        <f t="shared" si="1"/>
        <v>0</v>
      </c>
    </row>
    <row r="48" spans="1:10" x14ac:dyDescent="0.3">
      <c r="A48" s="2" t="s">
        <v>52</v>
      </c>
      <c r="B48" s="143">
        <v>1</v>
      </c>
      <c r="C48" s="3">
        <v>82</v>
      </c>
      <c r="D48" s="3">
        <v>53</v>
      </c>
      <c r="E48" s="3">
        <v>25</v>
      </c>
      <c r="F48" s="8" t="s">
        <v>68</v>
      </c>
      <c r="H48" s="130">
        <f t="shared" si="0"/>
        <v>0.10865</v>
      </c>
      <c r="J48" s="130">
        <f t="shared" si="1"/>
        <v>0</v>
      </c>
    </row>
    <row r="49" spans="1:10" x14ac:dyDescent="0.3">
      <c r="A49" s="1" t="s">
        <v>53</v>
      </c>
      <c r="B49" s="144">
        <v>1</v>
      </c>
      <c r="C49" s="5">
        <v>55</v>
      </c>
      <c r="D49" s="5">
        <v>52</v>
      </c>
      <c r="E49" s="5">
        <v>30</v>
      </c>
      <c r="F49" s="4">
        <v>19</v>
      </c>
      <c r="H49" s="130">
        <f t="shared" si="0"/>
        <v>8.5800000000000001E-2</v>
      </c>
      <c r="J49" s="130">
        <f t="shared" si="1"/>
        <v>0</v>
      </c>
    </row>
    <row r="50" spans="1:10" x14ac:dyDescent="0.3">
      <c r="A50" s="2" t="s">
        <v>54</v>
      </c>
      <c r="B50" s="143">
        <v>1</v>
      </c>
      <c r="C50" s="3">
        <v>65</v>
      </c>
      <c r="D50" s="3">
        <v>53</v>
      </c>
      <c r="E50" s="3">
        <v>25</v>
      </c>
      <c r="F50" s="8" t="s">
        <v>69</v>
      </c>
      <c r="H50" s="130">
        <f t="shared" si="0"/>
        <v>8.6124999999999993E-2</v>
      </c>
      <c r="J50" s="130">
        <f t="shared" si="1"/>
        <v>0</v>
      </c>
    </row>
    <row r="51" spans="1:10" x14ac:dyDescent="0.3">
      <c r="A51" s="2" t="s">
        <v>55</v>
      </c>
      <c r="B51" s="144">
        <v>1</v>
      </c>
      <c r="C51" s="5">
        <v>62</v>
      </c>
      <c r="D51" s="5">
        <v>53</v>
      </c>
      <c r="E51" s="5">
        <v>25</v>
      </c>
      <c r="F51" s="8" t="s">
        <v>69</v>
      </c>
      <c r="H51" s="130">
        <f t="shared" si="0"/>
        <v>8.2150000000000001E-2</v>
      </c>
      <c r="J51" s="130">
        <f t="shared" si="1"/>
        <v>0</v>
      </c>
    </row>
    <row r="52" spans="1:10" x14ac:dyDescent="0.3">
      <c r="A52" s="2" t="s">
        <v>56</v>
      </c>
      <c r="B52" s="143">
        <v>1</v>
      </c>
      <c r="C52" s="3">
        <v>63</v>
      </c>
      <c r="D52" s="3">
        <v>57</v>
      </c>
      <c r="E52" s="3">
        <v>25</v>
      </c>
      <c r="F52" s="8" t="s">
        <v>67</v>
      </c>
      <c r="H52" s="130">
        <f t="shared" si="0"/>
        <v>8.9774999999999994E-2</v>
      </c>
      <c r="J52" s="130">
        <f t="shared" si="1"/>
        <v>0</v>
      </c>
    </row>
    <row r="53" spans="1:10" x14ac:dyDescent="0.3">
      <c r="A53" s="2" t="s">
        <v>57</v>
      </c>
      <c r="B53" s="144">
        <v>1</v>
      </c>
      <c r="C53" s="5">
        <v>61</v>
      </c>
      <c r="D53" s="5">
        <v>59</v>
      </c>
      <c r="E53" s="5">
        <v>48</v>
      </c>
      <c r="F53" s="8" t="s">
        <v>70</v>
      </c>
      <c r="H53" s="130">
        <f t="shared" si="0"/>
        <v>0.17275199999999999</v>
      </c>
      <c r="J53" s="130">
        <f t="shared" si="1"/>
        <v>0</v>
      </c>
    </row>
    <row r="54" spans="1:10" x14ac:dyDescent="0.3">
      <c r="A54" s="2" t="s">
        <v>58</v>
      </c>
      <c r="B54" s="143">
        <v>1</v>
      </c>
      <c r="C54" s="3">
        <v>78</v>
      </c>
      <c r="D54" s="3">
        <v>65</v>
      </c>
      <c r="E54" s="3">
        <v>32</v>
      </c>
      <c r="F54" s="8" t="s">
        <v>71</v>
      </c>
      <c r="H54" s="130">
        <f t="shared" si="0"/>
        <v>0.16224</v>
      </c>
      <c r="J54" s="130">
        <f t="shared" si="1"/>
        <v>0</v>
      </c>
    </row>
    <row r="55" spans="1:10" x14ac:dyDescent="0.3">
      <c r="A55" s="2" t="s">
        <v>59</v>
      </c>
      <c r="B55" s="144"/>
      <c r="C55" s="5"/>
      <c r="D55" s="5"/>
      <c r="E55" s="5"/>
      <c r="F55" s="8"/>
      <c r="H55" s="130">
        <f t="shared" si="0"/>
        <v>0</v>
      </c>
      <c r="J55" s="130">
        <f t="shared" si="1"/>
        <v>0</v>
      </c>
    </row>
    <row r="56" spans="1:10" x14ac:dyDescent="0.3">
      <c r="A56" s="2" t="s">
        <v>60</v>
      </c>
      <c r="B56" s="143">
        <v>1</v>
      </c>
      <c r="C56" s="3">
        <v>79</v>
      </c>
      <c r="D56" s="3">
        <v>57</v>
      </c>
      <c r="E56" s="3">
        <v>33</v>
      </c>
      <c r="F56" s="8" t="s">
        <v>72</v>
      </c>
      <c r="H56" s="130">
        <f t="shared" si="0"/>
        <v>0.14859900000000001</v>
      </c>
      <c r="J56" s="130">
        <f t="shared" si="1"/>
        <v>0</v>
      </c>
    </row>
    <row r="57" spans="1:10" x14ac:dyDescent="0.3">
      <c r="A57" s="2" t="s">
        <v>61</v>
      </c>
      <c r="B57" s="144">
        <v>1</v>
      </c>
      <c r="C57" s="5">
        <v>79</v>
      </c>
      <c r="D57" s="5">
        <v>57</v>
      </c>
      <c r="E57" s="5">
        <v>33</v>
      </c>
      <c r="F57" s="8" t="s">
        <v>73</v>
      </c>
      <c r="H57" s="130">
        <f t="shared" si="0"/>
        <v>0.14859900000000001</v>
      </c>
      <c r="I57">
        <v>4</v>
      </c>
      <c r="J57" s="130">
        <f t="shared" si="1"/>
        <v>0.59439600000000004</v>
      </c>
    </row>
    <row r="58" spans="1:10" x14ac:dyDescent="0.3">
      <c r="A58" s="2" t="s">
        <v>62</v>
      </c>
      <c r="B58" s="143">
        <v>1</v>
      </c>
      <c r="C58" s="3">
        <v>102</v>
      </c>
      <c r="D58" s="3">
        <v>57</v>
      </c>
      <c r="E58" s="3">
        <v>33</v>
      </c>
      <c r="F58" s="8" t="s">
        <v>74</v>
      </c>
      <c r="H58" s="130">
        <f t="shared" si="0"/>
        <v>0.191862</v>
      </c>
      <c r="I58">
        <v>4</v>
      </c>
      <c r="J58" s="130">
        <f t="shared" si="1"/>
        <v>0.76744800000000002</v>
      </c>
    </row>
    <row r="59" spans="1:10" x14ac:dyDescent="0.3">
      <c r="A59" s="2" t="s">
        <v>63</v>
      </c>
      <c r="B59" s="144">
        <v>1</v>
      </c>
      <c r="C59" s="5">
        <v>89</v>
      </c>
      <c r="D59" s="5">
        <v>66</v>
      </c>
      <c r="E59" s="5">
        <v>38</v>
      </c>
      <c r="F59" s="8" t="s">
        <v>75</v>
      </c>
      <c r="H59" s="130">
        <f t="shared" si="0"/>
        <v>0.22321199999999999</v>
      </c>
      <c r="I59">
        <v>4</v>
      </c>
      <c r="J59" s="130">
        <f t="shared" si="1"/>
        <v>0.89284799999999997</v>
      </c>
    </row>
    <row r="60" spans="1:10" x14ac:dyDescent="0.3">
      <c r="A60" s="2" t="s">
        <v>64</v>
      </c>
      <c r="B60" s="143">
        <v>1</v>
      </c>
      <c r="C60" s="3">
        <v>77</v>
      </c>
      <c r="D60" s="3">
        <v>75</v>
      </c>
      <c r="E60" s="3">
        <v>53</v>
      </c>
      <c r="F60" s="8" t="s">
        <v>76</v>
      </c>
      <c r="H60" s="130">
        <f t="shared" si="0"/>
        <v>0.30607499999999999</v>
      </c>
      <c r="I60">
        <v>4</v>
      </c>
      <c r="J60" s="130">
        <f t="shared" si="1"/>
        <v>1.2242999999999999</v>
      </c>
    </row>
    <row r="61" spans="1:10" x14ac:dyDescent="0.3">
      <c r="A61" s="2" t="s">
        <v>65</v>
      </c>
      <c r="B61" s="144">
        <v>1</v>
      </c>
      <c r="C61" s="5">
        <v>92</v>
      </c>
      <c r="D61" s="5">
        <v>69</v>
      </c>
      <c r="E61" s="5">
        <v>38</v>
      </c>
      <c r="F61" s="8" t="s">
        <v>75</v>
      </c>
      <c r="H61" s="130">
        <f t="shared" si="0"/>
        <v>0.24122399999999999</v>
      </c>
      <c r="I61">
        <v>4</v>
      </c>
      <c r="J61" s="130">
        <f t="shared" si="1"/>
        <v>0.96489599999999998</v>
      </c>
    </row>
    <row r="62" spans="1:10" x14ac:dyDescent="0.3">
      <c r="A62" s="10" t="s">
        <v>77</v>
      </c>
      <c r="B62" s="142">
        <v>4</v>
      </c>
      <c r="C62">
        <v>80</v>
      </c>
      <c r="D62">
        <v>71</v>
      </c>
      <c r="E62">
        <v>51</v>
      </c>
      <c r="F62" s="17">
        <v>26</v>
      </c>
      <c r="H62" s="130">
        <f t="shared" si="0"/>
        <v>0.28967999999999999</v>
      </c>
      <c r="J62" s="130">
        <f t="shared" si="1"/>
        <v>0</v>
      </c>
    </row>
    <row r="63" spans="1:10" x14ac:dyDescent="0.3">
      <c r="A63" s="11" t="s">
        <v>78</v>
      </c>
      <c r="B63" s="142">
        <v>4</v>
      </c>
      <c r="C63">
        <v>80</v>
      </c>
      <c r="D63">
        <v>71</v>
      </c>
      <c r="E63">
        <v>51</v>
      </c>
      <c r="F63" s="18">
        <v>26</v>
      </c>
      <c r="H63" s="130">
        <f t="shared" si="0"/>
        <v>0.28967999999999999</v>
      </c>
      <c r="J63" s="130">
        <f t="shared" si="1"/>
        <v>0</v>
      </c>
    </row>
    <row r="64" spans="1:10" x14ac:dyDescent="0.3">
      <c r="A64" s="10" t="s">
        <v>79</v>
      </c>
      <c r="B64" s="142">
        <v>6</v>
      </c>
      <c r="C64">
        <v>107</v>
      </c>
      <c r="D64">
        <v>76</v>
      </c>
      <c r="E64">
        <v>45</v>
      </c>
      <c r="F64" s="17">
        <v>35</v>
      </c>
      <c r="H64" s="130">
        <f t="shared" si="0"/>
        <v>0.36593999999999999</v>
      </c>
      <c r="J64" s="130">
        <f t="shared" si="1"/>
        <v>0</v>
      </c>
    </row>
    <row r="65" spans="1:10" x14ac:dyDescent="0.3">
      <c r="A65" s="11" t="s">
        <v>80</v>
      </c>
      <c r="B65" s="142">
        <v>6</v>
      </c>
      <c r="C65">
        <v>107</v>
      </c>
      <c r="D65">
        <v>76</v>
      </c>
      <c r="E65">
        <v>45</v>
      </c>
      <c r="F65" s="18">
        <v>30</v>
      </c>
      <c r="H65" s="130">
        <f t="shared" si="0"/>
        <v>0.36593999999999999</v>
      </c>
      <c r="J65" s="130">
        <f t="shared" si="1"/>
        <v>0</v>
      </c>
    </row>
    <row r="66" spans="1:10" x14ac:dyDescent="0.3">
      <c r="A66" s="10" t="s">
        <v>81</v>
      </c>
      <c r="B66" s="142">
        <v>4</v>
      </c>
      <c r="C66">
        <v>94</v>
      </c>
      <c r="D66">
        <v>64</v>
      </c>
      <c r="E66">
        <v>55</v>
      </c>
      <c r="F66" s="17">
        <v>18</v>
      </c>
      <c r="H66" s="130">
        <f t="shared" si="0"/>
        <v>0.33088000000000001</v>
      </c>
      <c r="J66" s="130">
        <f t="shared" si="1"/>
        <v>0</v>
      </c>
    </row>
    <row r="67" spans="1:10" x14ac:dyDescent="0.3">
      <c r="A67" s="10" t="s">
        <v>82</v>
      </c>
      <c r="B67" s="142">
        <v>4</v>
      </c>
      <c r="C67">
        <v>76</v>
      </c>
      <c r="D67">
        <v>65</v>
      </c>
      <c r="E67">
        <v>52</v>
      </c>
      <c r="F67" s="17">
        <v>20</v>
      </c>
      <c r="H67" s="130">
        <f t="shared" ref="H67:H136" si="2">(C67*D67*E67)/1000000</f>
        <v>0.25688</v>
      </c>
      <c r="J67" s="130">
        <f t="shared" ref="J67:J136" si="3">(H67*I67)</f>
        <v>0</v>
      </c>
    </row>
    <row r="68" spans="1:10" x14ac:dyDescent="0.3">
      <c r="A68" s="10" t="s">
        <v>83</v>
      </c>
      <c r="B68" s="142">
        <v>4</v>
      </c>
      <c r="C68">
        <v>106</v>
      </c>
      <c r="D68">
        <v>65</v>
      </c>
      <c r="E68">
        <v>39</v>
      </c>
      <c r="F68" s="17">
        <v>20</v>
      </c>
      <c r="H68" s="130">
        <f t="shared" si="2"/>
        <v>0.26871</v>
      </c>
      <c r="J68" s="130">
        <f t="shared" si="3"/>
        <v>0</v>
      </c>
    </row>
    <row r="69" spans="1:10" x14ac:dyDescent="0.3">
      <c r="A69" s="10" t="s">
        <v>84</v>
      </c>
      <c r="B69" s="142">
        <v>4</v>
      </c>
      <c r="C69">
        <v>108</v>
      </c>
      <c r="D69">
        <v>65</v>
      </c>
      <c r="E69">
        <v>58</v>
      </c>
      <c r="F69" s="17">
        <v>25</v>
      </c>
      <c r="H69" s="130">
        <f t="shared" si="2"/>
        <v>0.40716000000000002</v>
      </c>
      <c r="J69" s="130">
        <f t="shared" si="3"/>
        <v>0</v>
      </c>
    </row>
    <row r="70" spans="1:10" x14ac:dyDescent="0.3">
      <c r="A70" s="11" t="s">
        <v>85</v>
      </c>
      <c r="B70" s="142">
        <v>2</v>
      </c>
      <c r="C70">
        <v>70</v>
      </c>
      <c r="D70">
        <v>61</v>
      </c>
      <c r="E70">
        <v>52</v>
      </c>
      <c r="F70" s="18">
        <v>14</v>
      </c>
      <c r="H70" s="130">
        <f t="shared" si="2"/>
        <v>0.22203999999999999</v>
      </c>
      <c r="J70" s="130">
        <f t="shared" si="3"/>
        <v>0</v>
      </c>
    </row>
    <row r="71" spans="1:10" x14ac:dyDescent="0.3">
      <c r="A71" s="10" t="s">
        <v>86</v>
      </c>
      <c r="B71" s="142">
        <v>4</v>
      </c>
      <c r="C71">
        <v>100</v>
      </c>
      <c r="D71">
        <v>62</v>
      </c>
      <c r="E71">
        <v>65</v>
      </c>
      <c r="F71" s="17">
        <v>26</v>
      </c>
      <c r="H71" s="130">
        <f t="shared" si="2"/>
        <v>0.40300000000000002</v>
      </c>
      <c r="I71">
        <v>5</v>
      </c>
      <c r="J71" s="130">
        <f t="shared" si="3"/>
        <v>2.0150000000000001</v>
      </c>
    </row>
    <row r="72" spans="1:10" x14ac:dyDescent="0.3">
      <c r="A72" s="11" t="s">
        <v>87</v>
      </c>
      <c r="B72" s="142">
        <v>4</v>
      </c>
      <c r="C72">
        <v>70</v>
      </c>
      <c r="D72">
        <v>62</v>
      </c>
      <c r="E72">
        <v>47</v>
      </c>
      <c r="F72" s="18">
        <v>18</v>
      </c>
      <c r="H72" s="130">
        <f t="shared" si="2"/>
        <v>0.20397999999999999</v>
      </c>
      <c r="J72" s="130">
        <f t="shared" si="3"/>
        <v>0</v>
      </c>
    </row>
    <row r="73" spans="1:10" x14ac:dyDescent="0.3">
      <c r="A73" s="10" t="s">
        <v>88</v>
      </c>
      <c r="B73" s="142">
        <v>4</v>
      </c>
      <c r="C73">
        <v>70</v>
      </c>
      <c r="D73">
        <v>63</v>
      </c>
      <c r="E73">
        <v>48</v>
      </c>
      <c r="F73" s="17">
        <v>18</v>
      </c>
      <c r="H73" s="130">
        <f t="shared" si="2"/>
        <v>0.21168000000000001</v>
      </c>
      <c r="I73">
        <v>5</v>
      </c>
      <c r="J73" s="130">
        <f t="shared" si="3"/>
        <v>1.0584</v>
      </c>
    </row>
    <row r="74" spans="1:10" x14ac:dyDescent="0.3">
      <c r="A74" s="11" t="s">
        <v>89</v>
      </c>
      <c r="B74" s="142">
        <v>2</v>
      </c>
      <c r="C74">
        <v>67</v>
      </c>
      <c r="D74">
        <v>65</v>
      </c>
      <c r="E74">
        <v>63</v>
      </c>
      <c r="F74" s="18">
        <v>17</v>
      </c>
      <c r="H74" s="130">
        <f t="shared" si="2"/>
        <v>0.27436500000000003</v>
      </c>
      <c r="J74" s="130">
        <f t="shared" si="3"/>
        <v>0</v>
      </c>
    </row>
    <row r="75" spans="1:10" x14ac:dyDescent="0.3">
      <c r="A75" s="11" t="s">
        <v>90</v>
      </c>
      <c r="B75" s="142">
        <v>4</v>
      </c>
      <c r="C75">
        <v>91</v>
      </c>
      <c r="D75">
        <v>78</v>
      </c>
      <c r="E75">
        <v>52</v>
      </c>
      <c r="F75" s="18">
        <v>22</v>
      </c>
      <c r="H75" s="130">
        <f t="shared" si="2"/>
        <v>0.36909599999999998</v>
      </c>
      <c r="J75" s="130">
        <f t="shared" si="3"/>
        <v>0</v>
      </c>
    </row>
    <row r="76" spans="1:10" x14ac:dyDescent="0.3">
      <c r="A76" s="11" t="s">
        <v>91</v>
      </c>
      <c r="B76" s="142">
        <v>4</v>
      </c>
      <c r="C76">
        <v>72</v>
      </c>
      <c r="D76">
        <v>66</v>
      </c>
      <c r="E76">
        <v>44</v>
      </c>
      <c r="F76" s="18">
        <v>10</v>
      </c>
      <c r="H76" s="130">
        <f t="shared" si="2"/>
        <v>0.209088</v>
      </c>
      <c r="J76" s="130">
        <f t="shared" si="3"/>
        <v>0</v>
      </c>
    </row>
    <row r="77" spans="1:10" x14ac:dyDescent="0.3">
      <c r="A77" s="11" t="s">
        <v>92</v>
      </c>
      <c r="B77" s="142">
        <v>2</v>
      </c>
      <c r="C77">
        <v>84</v>
      </c>
      <c r="D77">
        <v>57</v>
      </c>
      <c r="E77">
        <v>58</v>
      </c>
      <c r="F77" s="18">
        <v>20</v>
      </c>
      <c r="H77" s="130">
        <f t="shared" si="2"/>
        <v>0.27770400000000001</v>
      </c>
      <c r="J77" s="130">
        <f t="shared" si="3"/>
        <v>0</v>
      </c>
    </row>
    <row r="78" spans="1:10" x14ac:dyDescent="0.3">
      <c r="A78" s="11" t="s">
        <v>93</v>
      </c>
      <c r="B78" s="142">
        <v>1</v>
      </c>
      <c r="C78">
        <v>60</v>
      </c>
      <c r="D78">
        <v>61</v>
      </c>
      <c r="E78">
        <v>53</v>
      </c>
      <c r="F78" s="18">
        <v>8</v>
      </c>
      <c r="H78" s="130">
        <f t="shared" si="2"/>
        <v>0.19398000000000001</v>
      </c>
      <c r="J78" s="130">
        <f t="shared" si="3"/>
        <v>0</v>
      </c>
    </row>
    <row r="79" spans="1:10" x14ac:dyDescent="0.3">
      <c r="A79" s="11" t="s">
        <v>94</v>
      </c>
      <c r="B79" s="142">
        <v>4</v>
      </c>
      <c r="C79">
        <v>68</v>
      </c>
      <c r="D79">
        <v>62</v>
      </c>
      <c r="E79">
        <v>48</v>
      </c>
      <c r="F79" s="18">
        <v>19</v>
      </c>
      <c r="H79" s="130">
        <f t="shared" si="2"/>
        <v>0.20236799999999999</v>
      </c>
      <c r="J79" s="130">
        <f t="shared" si="3"/>
        <v>0</v>
      </c>
    </row>
    <row r="80" spans="1:10" x14ac:dyDescent="0.3">
      <c r="A80" s="11" t="s">
        <v>95</v>
      </c>
      <c r="B80" s="142">
        <v>4</v>
      </c>
      <c r="C80">
        <v>105</v>
      </c>
      <c r="D80">
        <v>45</v>
      </c>
      <c r="E80">
        <v>23</v>
      </c>
      <c r="F80" s="18">
        <v>18</v>
      </c>
      <c r="H80" s="130">
        <f t="shared" si="2"/>
        <v>0.10867499999999999</v>
      </c>
      <c r="J80" s="130">
        <f t="shared" si="3"/>
        <v>0</v>
      </c>
    </row>
    <row r="81" spans="1:10" x14ac:dyDescent="0.3">
      <c r="A81" s="11" t="s">
        <v>96</v>
      </c>
      <c r="B81" s="142">
        <v>4</v>
      </c>
      <c r="C81">
        <v>105</v>
      </c>
      <c r="D81">
        <v>45</v>
      </c>
      <c r="E81">
        <v>23</v>
      </c>
      <c r="F81" s="18">
        <v>18</v>
      </c>
      <c r="H81" s="130">
        <f t="shared" si="2"/>
        <v>0.10867499999999999</v>
      </c>
      <c r="J81" s="130">
        <f t="shared" si="3"/>
        <v>0</v>
      </c>
    </row>
    <row r="82" spans="1:10" x14ac:dyDescent="0.3">
      <c r="A82" s="11" t="s">
        <v>97</v>
      </c>
      <c r="B82" s="142">
        <v>6</v>
      </c>
      <c r="C82">
        <v>91</v>
      </c>
      <c r="D82">
        <v>47</v>
      </c>
      <c r="E82">
        <v>27</v>
      </c>
      <c r="F82" s="18">
        <v>20</v>
      </c>
      <c r="H82" s="130">
        <f t="shared" si="2"/>
        <v>0.115479</v>
      </c>
      <c r="J82" s="130">
        <f t="shared" si="3"/>
        <v>0</v>
      </c>
    </row>
    <row r="83" spans="1:10" x14ac:dyDescent="0.3">
      <c r="A83" s="11" t="s">
        <v>98</v>
      </c>
      <c r="B83" s="142">
        <v>2</v>
      </c>
      <c r="C83">
        <v>100</v>
      </c>
      <c r="D83">
        <v>50</v>
      </c>
      <c r="E83">
        <v>50</v>
      </c>
      <c r="F83" s="18">
        <v>15</v>
      </c>
      <c r="H83" s="130">
        <f t="shared" si="2"/>
        <v>0.25</v>
      </c>
      <c r="J83" s="130">
        <f t="shared" si="3"/>
        <v>0</v>
      </c>
    </row>
    <row r="84" spans="1:10" x14ac:dyDescent="0.3">
      <c r="A84" s="11" t="s">
        <v>99</v>
      </c>
      <c r="B84" s="142">
        <v>4</v>
      </c>
      <c r="C84">
        <v>94</v>
      </c>
      <c r="D84">
        <v>64</v>
      </c>
      <c r="E84">
        <v>55</v>
      </c>
      <c r="F84" s="18">
        <v>19</v>
      </c>
      <c r="H84" s="130">
        <f t="shared" si="2"/>
        <v>0.33088000000000001</v>
      </c>
      <c r="J84" s="130">
        <f t="shared" si="3"/>
        <v>0</v>
      </c>
    </row>
    <row r="85" spans="1:10" x14ac:dyDescent="0.3">
      <c r="A85" s="11" t="s">
        <v>100</v>
      </c>
      <c r="B85" s="142">
        <v>4</v>
      </c>
      <c r="C85">
        <v>70</v>
      </c>
      <c r="D85">
        <v>63</v>
      </c>
      <c r="E85">
        <v>48</v>
      </c>
      <c r="F85" s="18">
        <v>19</v>
      </c>
      <c r="H85" s="130">
        <f t="shared" si="2"/>
        <v>0.21168000000000001</v>
      </c>
      <c r="J85" s="130">
        <f t="shared" si="3"/>
        <v>0</v>
      </c>
    </row>
    <row r="86" spans="1:10" x14ac:dyDescent="0.3">
      <c r="A86" s="11" t="s">
        <v>101</v>
      </c>
      <c r="B86" s="142">
        <v>2</v>
      </c>
      <c r="C86">
        <v>59</v>
      </c>
      <c r="D86">
        <v>57</v>
      </c>
      <c r="E86">
        <v>64</v>
      </c>
      <c r="F86" s="18">
        <v>17</v>
      </c>
      <c r="H86" s="130">
        <f t="shared" si="2"/>
        <v>0.21523200000000001</v>
      </c>
      <c r="J86" s="130">
        <f t="shared" si="3"/>
        <v>0</v>
      </c>
    </row>
    <row r="87" spans="1:10" x14ac:dyDescent="0.3">
      <c r="A87" s="11" t="s">
        <v>102</v>
      </c>
      <c r="B87" s="142">
        <v>4</v>
      </c>
      <c r="C87">
        <v>90</v>
      </c>
      <c r="D87">
        <v>60</v>
      </c>
      <c r="E87">
        <v>50</v>
      </c>
      <c r="F87" s="18">
        <v>20</v>
      </c>
      <c r="H87" s="130">
        <f t="shared" si="2"/>
        <v>0.27</v>
      </c>
      <c r="J87" s="130">
        <f t="shared" si="3"/>
        <v>0</v>
      </c>
    </row>
    <row r="88" spans="1:10" x14ac:dyDescent="0.3">
      <c r="A88" s="11" t="s">
        <v>103</v>
      </c>
      <c r="B88" s="142">
        <v>2</v>
      </c>
      <c r="C88">
        <v>59</v>
      </c>
      <c r="D88">
        <v>57</v>
      </c>
      <c r="E88">
        <v>64</v>
      </c>
      <c r="F88" s="18">
        <v>18</v>
      </c>
      <c r="H88" s="130">
        <f t="shared" si="2"/>
        <v>0.21523200000000001</v>
      </c>
      <c r="J88" s="130">
        <f t="shared" si="3"/>
        <v>0</v>
      </c>
    </row>
    <row r="89" spans="1:10" x14ac:dyDescent="0.3">
      <c r="A89" s="11" t="s">
        <v>104</v>
      </c>
      <c r="B89" s="142">
        <v>4</v>
      </c>
      <c r="C89">
        <v>83</v>
      </c>
      <c r="D89">
        <v>64</v>
      </c>
      <c r="E89">
        <v>49</v>
      </c>
      <c r="F89" s="18">
        <v>28</v>
      </c>
      <c r="H89" s="130">
        <f t="shared" si="2"/>
        <v>0.26028800000000002</v>
      </c>
      <c r="J89" s="130">
        <f t="shared" si="3"/>
        <v>0</v>
      </c>
    </row>
    <row r="90" spans="1:10" x14ac:dyDescent="0.3">
      <c r="A90" s="11" t="s">
        <v>105</v>
      </c>
      <c r="B90" s="142">
        <v>8</v>
      </c>
      <c r="C90">
        <v>114</v>
      </c>
      <c r="D90">
        <v>56</v>
      </c>
      <c r="E90">
        <v>46</v>
      </c>
      <c r="F90" s="18">
        <v>39</v>
      </c>
      <c r="H90" s="130">
        <f t="shared" si="2"/>
        <v>0.29366399999999998</v>
      </c>
      <c r="J90" s="130">
        <f t="shared" si="3"/>
        <v>0</v>
      </c>
    </row>
    <row r="91" spans="1:10" x14ac:dyDescent="0.3">
      <c r="A91" s="11" t="s">
        <v>106</v>
      </c>
      <c r="B91" s="142">
        <v>8</v>
      </c>
      <c r="C91">
        <v>117</v>
      </c>
      <c r="D91">
        <v>56</v>
      </c>
      <c r="E91">
        <v>47</v>
      </c>
      <c r="F91" s="18">
        <v>31</v>
      </c>
      <c r="H91" s="130">
        <f t="shared" si="2"/>
        <v>0.307944</v>
      </c>
      <c r="J91" s="130">
        <f t="shared" si="3"/>
        <v>0</v>
      </c>
    </row>
    <row r="92" spans="1:10" x14ac:dyDescent="0.3">
      <c r="A92" s="11" t="s">
        <v>107</v>
      </c>
      <c r="B92" s="142">
        <v>4</v>
      </c>
      <c r="C92">
        <v>100</v>
      </c>
      <c r="D92">
        <v>48</v>
      </c>
      <c r="E92">
        <v>24</v>
      </c>
      <c r="F92" s="18">
        <v>19</v>
      </c>
      <c r="H92" s="130">
        <f t="shared" si="2"/>
        <v>0.1152</v>
      </c>
      <c r="J92" s="130">
        <f t="shared" si="3"/>
        <v>0</v>
      </c>
    </row>
    <row r="93" spans="1:10" x14ac:dyDescent="0.3">
      <c r="A93" s="11" t="s">
        <v>108</v>
      </c>
      <c r="B93" s="142">
        <v>6</v>
      </c>
      <c r="C93">
        <v>109</v>
      </c>
      <c r="D93">
        <v>48</v>
      </c>
      <c r="E93">
        <v>33</v>
      </c>
      <c r="F93" s="18">
        <v>30</v>
      </c>
      <c r="H93" s="130">
        <f t="shared" si="2"/>
        <v>0.172656</v>
      </c>
      <c r="J93" s="130">
        <f t="shared" si="3"/>
        <v>0</v>
      </c>
    </row>
    <row r="94" spans="1:10" x14ac:dyDescent="0.3">
      <c r="A94" s="11" t="s">
        <v>109</v>
      </c>
      <c r="B94" s="142">
        <v>4</v>
      </c>
      <c r="C94">
        <v>71</v>
      </c>
      <c r="D94">
        <v>67</v>
      </c>
      <c r="E94">
        <v>61</v>
      </c>
      <c r="F94" s="18">
        <v>15</v>
      </c>
      <c r="H94" s="130">
        <f t="shared" si="2"/>
        <v>0.29017700000000002</v>
      </c>
      <c r="J94" s="130">
        <f t="shared" si="3"/>
        <v>0</v>
      </c>
    </row>
    <row r="95" spans="1:10" x14ac:dyDescent="0.3">
      <c r="A95" s="11" t="s">
        <v>110</v>
      </c>
      <c r="B95" s="142">
        <v>2</v>
      </c>
      <c r="C95">
        <v>68</v>
      </c>
      <c r="D95">
        <v>55</v>
      </c>
      <c r="E95">
        <v>53</v>
      </c>
      <c r="F95" s="18">
        <v>17</v>
      </c>
      <c r="H95" s="130">
        <f t="shared" si="2"/>
        <v>0.19822000000000001</v>
      </c>
      <c r="J95" s="130">
        <f t="shared" si="3"/>
        <v>0</v>
      </c>
    </row>
    <row r="96" spans="1:10" x14ac:dyDescent="0.3">
      <c r="A96" s="11" t="s">
        <v>111</v>
      </c>
      <c r="B96" s="142">
        <v>4</v>
      </c>
      <c r="C96">
        <v>97</v>
      </c>
      <c r="D96">
        <v>68</v>
      </c>
      <c r="E96">
        <v>51</v>
      </c>
      <c r="F96" s="18">
        <v>18</v>
      </c>
      <c r="H96" s="130">
        <f t="shared" si="2"/>
        <v>0.33639599999999997</v>
      </c>
      <c r="J96" s="130">
        <f t="shared" si="3"/>
        <v>0</v>
      </c>
    </row>
    <row r="97" spans="1:10" x14ac:dyDescent="0.3">
      <c r="A97" s="10" t="s">
        <v>112</v>
      </c>
      <c r="B97" s="142">
        <v>4</v>
      </c>
      <c r="C97">
        <v>96</v>
      </c>
      <c r="D97">
        <v>64</v>
      </c>
      <c r="E97">
        <v>57</v>
      </c>
      <c r="F97" s="17">
        <v>20</v>
      </c>
      <c r="H97" s="130">
        <f t="shared" si="2"/>
        <v>0.35020800000000002</v>
      </c>
      <c r="J97" s="130">
        <f t="shared" si="3"/>
        <v>0</v>
      </c>
    </row>
    <row r="98" spans="1:10" x14ac:dyDescent="0.3">
      <c r="A98" s="10" t="s">
        <v>113</v>
      </c>
      <c r="B98" s="142">
        <v>4</v>
      </c>
      <c r="C98">
        <v>97</v>
      </c>
      <c r="D98">
        <v>63</v>
      </c>
      <c r="E98">
        <v>43</v>
      </c>
      <c r="F98" s="17">
        <v>20</v>
      </c>
      <c r="H98" s="130">
        <f t="shared" si="2"/>
        <v>0.26277299999999998</v>
      </c>
      <c r="J98" s="130">
        <f t="shared" si="3"/>
        <v>0</v>
      </c>
    </row>
    <row r="99" spans="1:10" x14ac:dyDescent="0.3">
      <c r="A99" s="10" t="s">
        <v>114</v>
      </c>
      <c r="B99" s="142">
        <v>4</v>
      </c>
      <c r="C99">
        <v>58</v>
      </c>
      <c r="D99">
        <v>55</v>
      </c>
      <c r="E99">
        <v>46</v>
      </c>
      <c r="F99" s="17">
        <v>17</v>
      </c>
      <c r="H99" s="130">
        <f t="shared" si="2"/>
        <v>0.14674000000000001</v>
      </c>
      <c r="J99" s="130">
        <f t="shared" si="3"/>
        <v>0</v>
      </c>
    </row>
    <row r="100" spans="1:10" x14ac:dyDescent="0.3">
      <c r="A100" s="10" t="s">
        <v>115</v>
      </c>
      <c r="B100" s="142">
        <v>2</v>
      </c>
      <c r="C100">
        <v>91</v>
      </c>
      <c r="D100">
        <v>45</v>
      </c>
      <c r="E100">
        <v>23</v>
      </c>
      <c r="F100" s="17">
        <v>11</v>
      </c>
      <c r="G100">
        <v>10</v>
      </c>
      <c r="H100" s="130">
        <f t="shared" si="2"/>
        <v>9.4185000000000005E-2</v>
      </c>
      <c r="I100">
        <v>10</v>
      </c>
      <c r="J100" s="130">
        <f t="shared" si="3"/>
        <v>0.94185000000000008</v>
      </c>
    </row>
    <row r="101" spans="1:10" x14ac:dyDescent="0.3">
      <c r="A101" s="10" t="s">
        <v>116</v>
      </c>
      <c r="B101" s="142">
        <v>2</v>
      </c>
      <c r="C101">
        <v>96</v>
      </c>
      <c r="D101">
        <v>49</v>
      </c>
      <c r="E101">
        <v>32</v>
      </c>
      <c r="F101" s="17">
        <v>17</v>
      </c>
      <c r="H101" s="130">
        <f t="shared" si="2"/>
        <v>0.150528</v>
      </c>
      <c r="I101">
        <v>10</v>
      </c>
      <c r="J101" s="130">
        <f t="shared" si="3"/>
        <v>1.50528</v>
      </c>
    </row>
    <row r="102" spans="1:10" x14ac:dyDescent="0.3">
      <c r="A102" s="10" t="s">
        <v>120</v>
      </c>
      <c r="B102" s="142">
        <v>2</v>
      </c>
      <c r="C102">
        <v>76</v>
      </c>
      <c r="D102">
        <v>58</v>
      </c>
      <c r="E102">
        <v>46</v>
      </c>
      <c r="F102" s="17">
        <v>15</v>
      </c>
      <c r="H102" s="130">
        <f t="shared" ref="H102" si="4">(C102*D102*E102)/1000000</f>
        <v>0.202768</v>
      </c>
      <c r="J102" s="130">
        <f t="shared" ref="J102" si="5">(H102*I102)</f>
        <v>0</v>
      </c>
    </row>
    <row r="103" spans="1:10" x14ac:dyDescent="0.3">
      <c r="A103" s="136" t="s">
        <v>372</v>
      </c>
      <c r="B103" s="142">
        <v>4</v>
      </c>
      <c r="C103">
        <v>72</v>
      </c>
      <c r="D103">
        <v>52</v>
      </c>
      <c r="E103">
        <v>44</v>
      </c>
      <c r="F103" s="17">
        <v>25</v>
      </c>
      <c r="H103" s="130">
        <f>(C103*D103*E103)/1000000</f>
        <v>0.16473599999999999</v>
      </c>
      <c r="J103" s="130">
        <f>(H103*I103)</f>
        <v>0</v>
      </c>
    </row>
    <row r="104" spans="1:10" x14ac:dyDescent="0.3">
      <c r="A104" s="10" t="s">
        <v>117</v>
      </c>
      <c r="B104" s="142">
        <v>2</v>
      </c>
      <c r="C104">
        <v>75</v>
      </c>
      <c r="D104">
        <v>70</v>
      </c>
      <c r="E104">
        <v>56</v>
      </c>
      <c r="F104" s="17">
        <v>16</v>
      </c>
      <c r="H104" s="130">
        <f t="shared" si="2"/>
        <v>0.29399999999999998</v>
      </c>
      <c r="J104" s="130">
        <f t="shared" si="3"/>
        <v>0</v>
      </c>
    </row>
    <row r="105" spans="1:10" x14ac:dyDescent="0.3">
      <c r="A105" s="136" t="s">
        <v>368</v>
      </c>
      <c r="F105" s="17"/>
      <c r="H105" s="130">
        <f>(C105*D105*E105)/1000000</f>
        <v>0</v>
      </c>
      <c r="J105" s="130">
        <f>(H105*I105)</f>
        <v>0</v>
      </c>
    </row>
    <row r="106" spans="1:10" x14ac:dyDescent="0.3">
      <c r="A106" s="10" t="s">
        <v>118</v>
      </c>
      <c r="B106" s="142">
        <v>2</v>
      </c>
      <c r="C106">
        <v>68</v>
      </c>
      <c r="D106">
        <v>58</v>
      </c>
      <c r="E106">
        <v>58</v>
      </c>
      <c r="F106" s="17">
        <v>18</v>
      </c>
      <c r="H106" s="130">
        <f t="shared" si="2"/>
        <v>0.22875200000000001</v>
      </c>
      <c r="J106" s="130">
        <f t="shared" si="3"/>
        <v>0</v>
      </c>
    </row>
    <row r="107" spans="1:10" x14ac:dyDescent="0.3">
      <c r="A107" s="136" t="s">
        <v>373</v>
      </c>
      <c r="B107" s="142">
        <v>4</v>
      </c>
      <c r="C107">
        <v>76</v>
      </c>
      <c r="D107">
        <v>72</v>
      </c>
      <c r="E107">
        <v>50</v>
      </c>
      <c r="F107" s="17">
        <v>22</v>
      </c>
      <c r="H107" s="130">
        <f>(C107*D107*E107)/1000000</f>
        <v>0.27360000000000001</v>
      </c>
      <c r="J107" s="130">
        <f>(H107*I107)</f>
        <v>0</v>
      </c>
    </row>
    <row r="108" spans="1:10" x14ac:dyDescent="0.3">
      <c r="A108" s="136" t="s">
        <v>369</v>
      </c>
      <c r="F108" s="17"/>
      <c r="H108" s="130">
        <f>(C108*D108*E108)/1000000</f>
        <v>0</v>
      </c>
      <c r="J108" s="130">
        <f>(H108*I108)</f>
        <v>0</v>
      </c>
    </row>
    <row r="109" spans="1:10" x14ac:dyDescent="0.3">
      <c r="A109" s="136" t="s">
        <v>371</v>
      </c>
      <c r="B109" s="142">
        <v>4</v>
      </c>
      <c r="C109">
        <v>75</v>
      </c>
      <c r="D109">
        <v>68</v>
      </c>
      <c r="E109">
        <v>56</v>
      </c>
      <c r="F109" s="17">
        <v>22</v>
      </c>
      <c r="H109" s="130">
        <f>(C109*D109*E109)/1000000</f>
        <v>0.28560000000000002</v>
      </c>
      <c r="J109" s="130">
        <f>(H109*I109)</f>
        <v>0</v>
      </c>
    </row>
    <row r="110" spans="1:10" x14ac:dyDescent="0.3">
      <c r="A110" s="10" t="s">
        <v>119</v>
      </c>
      <c r="B110" s="142">
        <v>2</v>
      </c>
      <c r="C110">
        <v>67</v>
      </c>
      <c r="D110">
        <v>60</v>
      </c>
      <c r="E110">
        <v>48</v>
      </c>
      <c r="F110" s="17">
        <v>16</v>
      </c>
      <c r="H110" s="130">
        <f t="shared" si="2"/>
        <v>0.19295999999999999</v>
      </c>
      <c r="J110" s="130">
        <f t="shared" si="3"/>
        <v>0</v>
      </c>
    </row>
    <row r="111" spans="1:10" x14ac:dyDescent="0.3">
      <c r="A111" s="136" t="s">
        <v>370</v>
      </c>
      <c r="B111" s="142">
        <v>4</v>
      </c>
      <c r="C111">
        <v>88</v>
      </c>
      <c r="D111">
        <v>60</v>
      </c>
      <c r="E111">
        <v>54</v>
      </c>
      <c r="F111" s="17">
        <v>24</v>
      </c>
      <c r="H111" s="130">
        <f>(C111*D111*E111)/1000000</f>
        <v>0.28511999999999998</v>
      </c>
      <c r="J111" s="130">
        <f>(H111*I111)</f>
        <v>0</v>
      </c>
    </row>
    <row r="112" spans="1:10" x14ac:dyDescent="0.3">
      <c r="A112" s="10" t="s">
        <v>121</v>
      </c>
      <c r="B112" s="142">
        <v>4</v>
      </c>
      <c r="C112">
        <v>66</v>
      </c>
      <c r="D112">
        <v>66</v>
      </c>
      <c r="E112">
        <v>50</v>
      </c>
      <c r="F112" s="17">
        <v>19</v>
      </c>
      <c r="H112" s="130">
        <f t="shared" si="2"/>
        <v>0.21779999999999999</v>
      </c>
      <c r="J112" s="130">
        <f t="shared" si="3"/>
        <v>0</v>
      </c>
    </row>
    <row r="113" spans="1:10" x14ac:dyDescent="0.3">
      <c r="A113" s="11" t="s">
        <v>122</v>
      </c>
      <c r="B113" s="142">
        <v>2</v>
      </c>
      <c r="C113">
        <v>76</v>
      </c>
      <c r="D113">
        <v>69</v>
      </c>
      <c r="E113">
        <v>36</v>
      </c>
      <c r="F113" s="18">
        <v>15</v>
      </c>
      <c r="H113" s="130">
        <f t="shared" si="2"/>
        <v>0.18878400000000001</v>
      </c>
      <c r="J113" s="130">
        <f t="shared" si="3"/>
        <v>0</v>
      </c>
    </row>
    <row r="114" spans="1:10" x14ac:dyDescent="0.3">
      <c r="A114" s="10" t="s">
        <v>123</v>
      </c>
      <c r="B114" s="142">
        <v>2</v>
      </c>
      <c r="C114">
        <v>100</v>
      </c>
      <c r="D114">
        <v>59</v>
      </c>
      <c r="E114">
        <v>43</v>
      </c>
      <c r="F114" s="17">
        <v>15</v>
      </c>
      <c r="H114" s="130">
        <f t="shared" si="2"/>
        <v>0.25369999999999998</v>
      </c>
      <c r="J114" s="130">
        <f t="shared" si="3"/>
        <v>0</v>
      </c>
    </row>
    <row r="115" spans="1:10" x14ac:dyDescent="0.3">
      <c r="A115" s="11" t="s">
        <v>124</v>
      </c>
      <c r="B115" s="142">
        <v>4</v>
      </c>
      <c r="C115">
        <v>109</v>
      </c>
      <c r="D115">
        <v>46</v>
      </c>
      <c r="E115">
        <v>22</v>
      </c>
      <c r="F115" s="18">
        <v>18</v>
      </c>
      <c r="H115" s="130">
        <f t="shared" si="2"/>
        <v>0.110308</v>
      </c>
      <c r="J115" s="130">
        <f t="shared" si="3"/>
        <v>0</v>
      </c>
    </row>
    <row r="116" spans="1:10" x14ac:dyDescent="0.3">
      <c r="A116" s="10" t="s">
        <v>125</v>
      </c>
      <c r="B116" s="142">
        <v>4</v>
      </c>
      <c r="C116">
        <v>109</v>
      </c>
      <c r="D116">
        <v>46</v>
      </c>
      <c r="E116">
        <v>22</v>
      </c>
      <c r="F116" s="17">
        <v>18</v>
      </c>
      <c r="H116" s="130">
        <f t="shared" si="2"/>
        <v>0.110308</v>
      </c>
      <c r="J116" s="130">
        <f t="shared" si="3"/>
        <v>0</v>
      </c>
    </row>
    <row r="117" spans="1:10" x14ac:dyDescent="0.3">
      <c r="A117" s="11" t="s">
        <v>126</v>
      </c>
      <c r="B117" s="142">
        <v>4</v>
      </c>
      <c r="C117">
        <v>79</v>
      </c>
      <c r="D117">
        <v>68</v>
      </c>
      <c r="E117">
        <v>53</v>
      </c>
      <c r="F117" s="18">
        <v>26</v>
      </c>
      <c r="H117" s="130">
        <f t="shared" si="2"/>
        <v>0.28471600000000002</v>
      </c>
      <c r="J117" s="130">
        <f t="shared" si="3"/>
        <v>0</v>
      </c>
    </row>
    <row r="118" spans="1:10" x14ac:dyDescent="0.3">
      <c r="A118" s="10" t="s">
        <v>127</v>
      </c>
      <c r="B118" s="142">
        <v>4</v>
      </c>
      <c r="C118">
        <v>77</v>
      </c>
      <c r="D118">
        <v>69</v>
      </c>
      <c r="E118">
        <v>52</v>
      </c>
      <c r="F118" s="17">
        <v>26</v>
      </c>
      <c r="H118" s="130">
        <f t="shared" si="2"/>
        <v>0.27627600000000002</v>
      </c>
      <c r="I118">
        <v>8</v>
      </c>
      <c r="J118" s="130">
        <f t="shared" si="3"/>
        <v>2.2102080000000002</v>
      </c>
    </row>
    <row r="119" spans="1:10" x14ac:dyDescent="0.3">
      <c r="A119" s="11" t="s">
        <v>128</v>
      </c>
      <c r="B119" s="142">
        <v>4</v>
      </c>
      <c r="C119">
        <v>121</v>
      </c>
      <c r="D119">
        <v>53</v>
      </c>
      <c r="E119">
        <v>45</v>
      </c>
      <c r="F119" s="18">
        <v>18</v>
      </c>
      <c r="H119" s="130">
        <f t="shared" si="2"/>
        <v>0.28858499999999998</v>
      </c>
      <c r="J119" s="130">
        <f t="shared" si="3"/>
        <v>0</v>
      </c>
    </row>
    <row r="120" spans="1:10" x14ac:dyDescent="0.3">
      <c r="A120" s="10" t="s">
        <v>129</v>
      </c>
      <c r="B120" s="142">
        <v>7</v>
      </c>
      <c r="C120">
        <v>117</v>
      </c>
      <c r="D120">
        <v>56</v>
      </c>
      <c r="E120">
        <v>45</v>
      </c>
      <c r="F120" s="17">
        <v>31</v>
      </c>
      <c r="H120" s="130">
        <f t="shared" si="2"/>
        <v>0.29483999999999999</v>
      </c>
      <c r="J120" s="130">
        <f t="shared" si="3"/>
        <v>0</v>
      </c>
    </row>
    <row r="121" spans="1:10" x14ac:dyDescent="0.3">
      <c r="A121" s="11" t="s">
        <v>130</v>
      </c>
      <c r="B121" s="142">
        <v>4</v>
      </c>
      <c r="C121">
        <v>100</v>
      </c>
      <c r="D121">
        <v>50</v>
      </c>
      <c r="E121">
        <v>50</v>
      </c>
      <c r="F121" s="18">
        <v>20</v>
      </c>
      <c r="H121" s="130">
        <f t="shared" si="2"/>
        <v>0.25</v>
      </c>
      <c r="J121" s="130">
        <f t="shared" si="3"/>
        <v>0</v>
      </c>
    </row>
    <row r="122" spans="1:10" x14ac:dyDescent="0.3">
      <c r="A122" s="10" t="s">
        <v>131</v>
      </c>
      <c r="B122" s="142">
        <v>4</v>
      </c>
      <c r="C122">
        <v>100</v>
      </c>
      <c r="D122">
        <v>50</v>
      </c>
      <c r="E122">
        <v>50</v>
      </c>
      <c r="F122" s="17">
        <v>20</v>
      </c>
      <c r="H122" s="130">
        <f t="shared" si="2"/>
        <v>0.25</v>
      </c>
      <c r="J122" s="130">
        <f t="shared" si="3"/>
        <v>0</v>
      </c>
    </row>
    <row r="123" spans="1:10" x14ac:dyDescent="0.3">
      <c r="A123" s="11" t="s">
        <v>132</v>
      </c>
      <c r="B123" s="142">
        <v>6</v>
      </c>
      <c r="C123">
        <v>70</v>
      </c>
      <c r="D123">
        <v>50</v>
      </c>
      <c r="E123">
        <v>50</v>
      </c>
      <c r="F123" s="18">
        <v>15</v>
      </c>
      <c r="H123" s="130">
        <f t="shared" si="2"/>
        <v>0.17499999999999999</v>
      </c>
      <c r="J123" s="130">
        <f t="shared" si="3"/>
        <v>0</v>
      </c>
    </row>
    <row r="124" spans="1:10" x14ac:dyDescent="0.3">
      <c r="A124" s="12" t="s">
        <v>133</v>
      </c>
      <c r="B124" s="142">
        <v>1</v>
      </c>
      <c r="C124">
        <v>43</v>
      </c>
      <c r="D124">
        <v>39</v>
      </c>
      <c r="E124">
        <v>39</v>
      </c>
      <c r="F124" s="19">
        <v>5</v>
      </c>
      <c r="H124" s="130">
        <f t="shared" si="2"/>
        <v>6.5403000000000003E-2</v>
      </c>
      <c r="J124" s="130">
        <f t="shared" si="3"/>
        <v>0</v>
      </c>
    </row>
    <row r="125" spans="1:10" x14ac:dyDescent="0.3">
      <c r="A125" s="13" t="s">
        <v>134</v>
      </c>
      <c r="B125" s="142">
        <v>1</v>
      </c>
      <c r="C125">
        <v>44</v>
      </c>
      <c r="D125">
        <v>39</v>
      </c>
      <c r="E125">
        <v>39</v>
      </c>
      <c r="F125" s="20">
        <v>8</v>
      </c>
      <c r="H125" s="130">
        <f t="shared" si="2"/>
        <v>6.6923999999999997E-2</v>
      </c>
      <c r="J125" s="130">
        <f t="shared" si="3"/>
        <v>0</v>
      </c>
    </row>
    <row r="126" spans="1:10" x14ac:dyDescent="0.3">
      <c r="A126" s="14" t="s">
        <v>135</v>
      </c>
      <c r="B126" s="142">
        <v>1</v>
      </c>
      <c r="C126">
        <v>50</v>
      </c>
      <c r="D126">
        <v>50</v>
      </c>
      <c r="E126">
        <v>40</v>
      </c>
      <c r="F126" s="21">
        <v>6</v>
      </c>
      <c r="H126" s="130">
        <f t="shared" si="2"/>
        <v>0.1</v>
      </c>
      <c r="J126" s="130">
        <f t="shared" si="3"/>
        <v>0</v>
      </c>
    </row>
    <row r="127" spans="1:10" x14ac:dyDescent="0.3">
      <c r="A127" s="15" t="s">
        <v>136</v>
      </c>
      <c r="B127" s="142">
        <v>1</v>
      </c>
      <c r="C127">
        <v>40</v>
      </c>
      <c r="D127">
        <v>40</v>
      </c>
      <c r="E127">
        <v>38</v>
      </c>
      <c r="F127" s="22">
        <v>4</v>
      </c>
      <c r="H127" s="130">
        <f t="shared" si="2"/>
        <v>6.08E-2</v>
      </c>
      <c r="J127" s="130">
        <f t="shared" si="3"/>
        <v>0</v>
      </c>
    </row>
    <row r="128" spans="1:10" x14ac:dyDescent="0.3">
      <c r="A128" s="16" t="s">
        <v>137</v>
      </c>
      <c r="B128" s="142">
        <v>8</v>
      </c>
      <c r="C128">
        <v>66</v>
      </c>
      <c r="D128">
        <v>58</v>
      </c>
      <c r="E128">
        <v>46</v>
      </c>
      <c r="F128" s="23">
        <v>20</v>
      </c>
      <c r="H128" s="130">
        <f t="shared" si="2"/>
        <v>0.17608799999999999</v>
      </c>
      <c r="J128" s="130">
        <f t="shared" si="3"/>
        <v>0</v>
      </c>
    </row>
    <row r="129" spans="1:10" ht="15" thickBot="1" x14ac:dyDescent="0.35">
      <c r="A129" s="15" t="s">
        <v>138</v>
      </c>
      <c r="B129" s="142">
        <v>1</v>
      </c>
      <c r="C129">
        <v>40</v>
      </c>
      <c r="D129">
        <v>40</v>
      </c>
      <c r="E129">
        <v>45</v>
      </c>
      <c r="F129" s="22">
        <v>7</v>
      </c>
      <c r="H129" s="130">
        <f t="shared" si="2"/>
        <v>7.1999999999999995E-2</v>
      </c>
      <c r="J129" s="130">
        <f t="shared" si="3"/>
        <v>0</v>
      </c>
    </row>
    <row r="130" spans="1:10" ht="15" thickTop="1" x14ac:dyDescent="0.3">
      <c r="A130" s="24" t="s">
        <v>139</v>
      </c>
      <c r="B130" s="142">
        <v>1</v>
      </c>
      <c r="C130">
        <v>65</v>
      </c>
      <c r="D130">
        <v>71</v>
      </c>
      <c r="E130">
        <v>78</v>
      </c>
      <c r="F130" s="29">
        <v>26</v>
      </c>
      <c r="H130" s="130">
        <f t="shared" si="2"/>
        <v>0.35997000000000001</v>
      </c>
      <c r="J130" s="130">
        <f t="shared" si="3"/>
        <v>0</v>
      </c>
    </row>
    <row r="131" spans="1:10" x14ac:dyDescent="0.3">
      <c r="A131" s="25" t="s">
        <v>140</v>
      </c>
      <c r="B131" s="142">
        <v>1</v>
      </c>
      <c r="C131">
        <v>77</v>
      </c>
      <c r="D131">
        <v>69</v>
      </c>
      <c r="E131">
        <v>36</v>
      </c>
      <c r="F131" s="30">
        <v>17</v>
      </c>
      <c r="H131" s="130">
        <f t="shared" si="2"/>
        <v>0.19126799999999999</v>
      </c>
      <c r="J131" s="130">
        <f t="shared" si="3"/>
        <v>0</v>
      </c>
    </row>
    <row r="132" spans="1:10" x14ac:dyDescent="0.3">
      <c r="A132" s="26" t="s">
        <v>141</v>
      </c>
      <c r="B132" s="142">
        <v>1</v>
      </c>
      <c r="C132">
        <v>78</v>
      </c>
      <c r="D132">
        <v>64</v>
      </c>
      <c r="E132">
        <v>56</v>
      </c>
      <c r="F132" s="31">
        <v>15</v>
      </c>
      <c r="H132" s="130">
        <f t="shared" si="2"/>
        <v>0.27955200000000002</v>
      </c>
      <c r="J132" s="130">
        <f t="shared" si="3"/>
        <v>0</v>
      </c>
    </row>
    <row r="133" spans="1:10" x14ac:dyDescent="0.3">
      <c r="A133" s="25" t="s">
        <v>142</v>
      </c>
      <c r="B133" s="142">
        <v>1</v>
      </c>
      <c r="C133">
        <v>67</v>
      </c>
      <c r="D133">
        <v>60</v>
      </c>
      <c r="E133">
        <v>54</v>
      </c>
      <c r="F133" s="30">
        <v>10</v>
      </c>
      <c r="H133" s="130">
        <f t="shared" si="2"/>
        <v>0.21708</v>
      </c>
      <c r="J133" s="130">
        <f t="shared" si="3"/>
        <v>0</v>
      </c>
    </row>
    <row r="134" spans="1:10" x14ac:dyDescent="0.3">
      <c r="A134" s="26" t="s">
        <v>143</v>
      </c>
      <c r="B134" s="142">
        <v>1</v>
      </c>
      <c r="C134">
        <v>76</v>
      </c>
      <c r="D134">
        <v>78</v>
      </c>
      <c r="E134">
        <v>64</v>
      </c>
      <c r="F134" s="31">
        <v>32</v>
      </c>
      <c r="H134" s="130">
        <f t="shared" si="2"/>
        <v>0.37939200000000001</v>
      </c>
      <c r="J134" s="130">
        <f t="shared" si="3"/>
        <v>0</v>
      </c>
    </row>
    <row r="135" spans="1:10" x14ac:dyDescent="0.3">
      <c r="A135" s="25" t="s">
        <v>144</v>
      </c>
      <c r="B135" s="142">
        <v>1</v>
      </c>
      <c r="C135">
        <v>76</v>
      </c>
      <c r="D135">
        <v>78</v>
      </c>
      <c r="E135">
        <v>64</v>
      </c>
      <c r="F135" s="30">
        <v>47</v>
      </c>
      <c r="H135" s="130">
        <f t="shared" si="2"/>
        <v>0.37939200000000001</v>
      </c>
      <c r="J135" s="130">
        <f t="shared" si="3"/>
        <v>0</v>
      </c>
    </row>
    <row r="136" spans="1:10" x14ac:dyDescent="0.3">
      <c r="A136" s="26" t="s">
        <v>145</v>
      </c>
      <c r="B136" s="142">
        <v>1</v>
      </c>
      <c r="C136">
        <v>77</v>
      </c>
      <c r="D136">
        <v>77</v>
      </c>
      <c r="E136">
        <v>77</v>
      </c>
      <c r="F136" s="31">
        <v>20</v>
      </c>
      <c r="H136" s="130">
        <f t="shared" si="2"/>
        <v>0.45653300000000002</v>
      </c>
      <c r="J136" s="130">
        <f t="shared" si="3"/>
        <v>0</v>
      </c>
    </row>
    <row r="137" spans="1:10" x14ac:dyDescent="0.3">
      <c r="A137" s="25" t="s">
        <v>146</v>
      </c>
      <c r="B137" s="142">
        <v>1</v>
      </c>
      <c r="C137">
        <v>64</v>
      </c>
      <c r="D137">
        <v>85</v>
      </c>
      <c r="E137">
        <v>28</v>
      </c>
      <c r="F137" s="30">
        <v>25</v>
      </c>
      <c r="H137" s="130">
        <f t="shared" ref="H137:H203" si="6">(C137*D137*E137)/1000000</f>
        <v>0.15232000000000001</v>
      </c>
      <c r="J137" s="130">
        <f t="shared" ref="J137:J203" si="7">(H137*I137)</f>
        <v>0</v>
      </c>
    </row>
    <row r="138" spans="1:10" x14ac:dyDescent="0.3">
      <c r="A138" s="25" t="s">
        <v>147</v>
      </c>
      <c r="B138" s="142">
        <v>1</v>
      </c>
      <c r="C138">
        <v>76</v>
      </c>
      <c r="D138">
        <v>78</v>
      </c>
      <c r="E138">
        <v>64</v>
      </c>
      <c r="F138" s="30">
        <v>35</v>
      </c>
      <c r="H138" s="130">
        <f t="shared" si="6"/>
        <v>0.37939200000000001</v>
      </c>
      <c r="J138" s="130">
        <f t="shared" si="7"/>
        <v>0</v>
      </c>
    </row>
    <row r="139" spans="1:10" x14ac:dyDescent="0.3">
      <c r="A139" s="25" t="s">
        <v>148</v>
      </c>
      <c r="B139" s="142">
        <v>1</v>
      </c>
      <c r="C139">
        <v>76</v>
      </c>
      <c r="D139">
        <v>78</v>
      </c>
      <c r="E139">
        <v>64</v>
      </c>
      <c r="F139" s="30">
        <v>45</v>
      </c>
      <c r="H139" s="130">
        <f t="shared" si="6"/>
        <v>0.37939200000000001</v>
      </c>
      <c r="J139" s="130">
        <f t="shared" si="7"/>
        <v>0</v>
      </c>
    </row>
    <row r="140" spans="1:10" x14ac:dyDescent="0.3">
      <c r="A140" s="26" t="s">
        <v>149</v>
      </c>
      <c r="B140" s="142">
        <v>1</v>
      </c>
      <c r="C140">
        <v>136</v>
      </c>
      <c r="D140">
        <v>78</v>
      </c>
      <c r="E140">
        <v>56</v>
      </c>
      <c r="F140" s="31">
        <v>25</v>
      </c>
      <c r="H140" s="130">
        <f t="shared" si="6"/>
        <v>0.59404800000000002</v>
      </c>
      <c r="J140" s="130">
        <f t="shared" si="7"/>
        <v>0</v>
      </c>
    </row>
    <row r="141" spans="1:10" x14ac:dyDescent="0.3">
      <c r="A141" s="27" t="s">
        <v>150</v>
      </c>
      <c r="B141" s="142">
        <v>2</v>
      </c>
      <c r="C141">
        <v>122</v>
      </c>
      <c r="D141">
        <v>52</v>
      </c>
      <c r="E141">
        <v>70</v>
      </c>
      <c r="F141" s="32">
        <v>28</v>
      </c>
      <c r="H141" s="130">
        <f t="shared" si="6"/>
        <v>0.44407999999999997</v>
      </c>
      <c r="J141" s="130">
        <f t="shared" si="7"/>
        <v>0</v>
      </c>
    </row>
    <row r="142" spans="1:10" x14ac:dyDescent="0.3">
      <c r="A142" s="27" t="s">
        <v>151</v>
      </c>
      <c r="B142" s="142">
        <v>1</v>
      </c>
      <c r="C142">
        <v>96</v>
      </c>
      <c r="D142">
        <v>93</v>
      </c>
      <c r="E142">
        <v>66</v>
      </c>
      <c r="F142" s="33">
        <v>36</v>
      </c>
      <c r="H142" s="130">
        <f t="shared" si="6"/>
        <v>0.58924799999999999</v>
      </c>
      <c r="I142">
        <v>4</v>
      </c>
      <c r="J142" s="130">
        <f t="shared" si="7"/>
        <v>2.356992</v>
      </c>
    </row>
    <row r="143" spans="1:10" x14ac:dyDescent="0.3">
      <c r="A143" s="27" t="s">
        <v>152</v>
      </c>
      <c r="B143" s="142">
        <v>1</v>
      </c>
      <c r="C143">
        <v>77</v>
      </c>
      <c r="D143">
        <v>77</v>
      </c>
      <c r="E143">
        <v>67</v>
      </c>
      <c r="F143" s="33">
        <v>35</v>
      </c>
      <c r="H143" s="130">
        <f t="shared" si="6"/>
        <v>0.39724300000000001</v>
      </c>
      <c r="J143" s="130">
        <f t="shared" si="7"/>
        <v>0</v>
      </c>
    </row>
    <row r="144" spans="1:10" x14ac:dyDescent="0.3">
      <c r="A144" s="27" t="s">
        <v>153</v>
      </c>
      <c r="B144" s="142">
        <v>76</v>
      </c>
      <c r="C144">
        <v>76</v>
      </c>
      <c r="D144">
        <v>76</v>
      </c>
      <c r="E144">
        <v>66</v>
      </c>
      <c r="F144" s="33">
        <v>33</v>
      </c>
      <c r="H144" s="130">
        <f t="shared" si="6"/>
        <v>0.381216</v>
      </c>
      <c r="J144" s="130">
        <f t="shared" si="7"/>
        <v>0</v>
      </c>
    </row>
    <row r="145" spans="1:10" x14ac:dyDescent="0.3">
      <c r="A145" s="27" t="s">
        <v>154</v>
      </c>
      <c r="B145" s="142">
        <v>1</v>
      </c>
      <c r="C145">
        <v>83</v>
      </c>
      <c r="D145">
        <v>75</v>
      </c>
      <c r="E145">
        <v>64</v>
      </c>
      <c r="F145" s="33">
        <v>14</v>
      </c>
      <c r="H145" s="130">
        <f t="shared" si="6"/>
        <v>0.39839999999999998</v>
      </c>
      <c r="J145" s="130">
        <f t="shared" si="7"/>
        <v>0</v>
      </c>
    </row>
    <row r="146" spans="1:10" x14ac:dyDescent="0.3">
      <c r="A146" s="27" t="s">
        <v>155</v>
      </c>
      <c r="B146" s="142">
        <v>1</v>
      </c>
      <c r="C146">
        <v>83</v>
      </c>
      <c r="D146">
        <v>75</v>
      </c>
      <c r="E146">
        <v>65</v>
      </c>
      <c r="F146" s="33">
        <v>17</v>
      </c>
      <c r="H146" s="130">
        <f t="shared" si="6"/>
        <v>0.40462500000000001</v>
      </c>
      <c r="I146">
        <v>4</v>
      </c>
      <c r="J146" s="130">
        <f t="shared" si="7"/>
        <v>1.6185</v>
      </c>
    </row>
    <row r="147" spans="1:10" x14ac:dyDescent="0.3">
      <c r="A147" s="28" t="s">
        <v>156</v>
      </c>
      <c r="B147" s="142">
        <v>1</v>
      </c>
      <c r="C147">
        <v>83</v>
      </c>
      <c r="D147">
        <v>75</v>
      </c>
      <c r="E147">
        <v>66</v>
      </c>
      <c r="F147" s="34">
        <v>15</v>
      </c>
      <c r="H147" s="130">
        <f t="shared" si="6"/>
        <v>0.41084999999999999</v>
      </c>
      <c r="I147">
        <v>4</v>
      </c>
      <c r="J147" s="130">
        <f t="shared" si="7"/>
        <v>1.6434</v>
      </c>
    </row>
    <row r="148" spans="1:10" x14ac:dyDescent="0.3">
      <c r="A148" s="28" t="s">
        <v>157</v>
      </c>
      <c r="B148" s="142">
        <v>1</v>
      </c>
      <c r="C148">
        <v>115</v>
      </c>
      <c r="D148">
        <v>64</v>
      </c>
      <c r="E148">
        <v>22</v>
      </c>
      <c r="F148" s="34">
        <v>14</v>
      </c>
      <c r="H148" s="130">
        <f t="shared" si="6"/>
        <v>0.16192000000000001</v>
      </c>
      <c r="J148" s="130">
        <f t="shared" si="7"/>
        <v>0</v>
      </c>
    </row>
    <row r="149" spans="1:10" x14ac:dyDescent="0.3">
      <c r="A149" s="137" t="s">
        <v>374</v>
      </c>
      <c r="B149" s="142">
        <v>1</v>
      </c>
      <c r="C149">
        <v>76</v>
      </c>
      <c r="D149">
        <v>75</v>
      </c>
      <c r="E149">
        <v>66</v>
      </c>
      <c r="F149" s="34">
        <v>36</v>
      </c>
      <c r="H149" s="130">
        <f>(C149*D149*E149)/1000000</f>
        <v>0.37619999999999998</v>
      </c>
      <c r="J149" s="130">
        <f>(H149*I149)</f>
        <v>0</v>
      </c>
    </row>
    <row r="150" spans="1:10" ht="15" thickBot="1" x14ac:dyDescent="0.35">
      <c r="A150" s="28" t="s">
        <v>158</v>
      </c>
      <c r="B150" s="142">
        <v>1</v>
      </c>
      <c r="C150">
        <v>116</v>
      </c>
      <c r="D150">
        <v>67</v>
      </c>
      <c r="E150">
        <v>35</v>
      </c>
      <c r="F150" s="34">
        <v>40</v>
      </c>
      <c r="H150" s="130">
        <f t="shared" si="6"/>
        <v>0.27201999999999998</v>
      </c>
      <c r="J150" s="130">
        <f t="shared" si="7"/>
        <v>0</v>
      </c>
    </row>
    <row r="151" spans="1:10" ht="15" thickTop="1" x14ac:dyDescent="0.3">
      <c r="A151" s="35" t="s">
        <v>159</v>
      </c>
      <c r="B151" s="142">
        <v>1</v>
      </c>
      <c r="C151">
        <v>123</v>
      </c>
      <c r="D151">
        <v>68</v>
      </c>
      <c r="E151">
        <v>4</v>
      </c>
      <c r="F151" s="51">
        <v>21</v>
      </c>
      <c r="H151" s="130">
        <f t="shared" si="6"/>
        <v>3.3456E-2</v>
      </c>
      <c r="J151" s="130">
        <f t="shared" si="7"/>
        <v>0</v>
      </c>
    </row>
    <row r="152" spans="1:10" x14ac:dyDescent="0.3">
      <c r="A152" s="36" t="s">
        <v>160</v>
      </c>
      <c r="B152" s="142">
        <v>1</v>
      </c>
      <c r="C152">
        <v>87</v>
      </c>
      <c r="D152">
        <v>20</v>
      </c>
      <c r="E152">
        <v>20</v>
      </c>
      <c r="F152" s="52">
        <v>7</v>
      </c>
      <c r="H152" s="130">
        <f t="shared" si="6"/>
        <v>3.4799999999999998E-2</v>
      </c>
      <c r="J152" s="130">
        <f t="shared" si="7"/>
        <v>0</v>
      </c>
    </row>
    <row r="153" spans="1:10" x14ac:dyDescent="0.3">
      <c r="A153" s="37" t="s">
        <v>161</v>
      </c>
      <c r="B153" s="142">
        <v>1</v>
      </c>
      <c r="C153">
        <v>101</v>
      </c>
      <c r="D153">
        <v>73</v>
      </c>
      <c r="E153">
        <v>13</v>
      </c>
      <c r="F153" s="53">
        <v>17</v>
      </c>
      <c r="H153" s="130">
        <f t="shared" si="6"/>
        <v>9.5849000000000004E-2</v>
      </c>
      <c r="J153" s="130">
        <f t="shared" si="7"/>
        <v>0</v>
      </c>
    </row>
    <row r="154" spans="1:10" x14ac:dyDescent="0.3">
      <c r="A154" s="36" t="s">
        <v>162</v>
      </c>
      <c r="B154" s="142">
        <v>1</v>
      </c>
      <c r="C154">
        <v>107</v>
      </c>
      <c r="D154">
        <v>72</v>
      </c>
      <c r="E154">
        <v>12</v>
      </c>
      <c r="F154" s="52">
        <v>30</v>
      </c>
      <c r="H154" s="130">
        <f t="shared" si="6"/>
        <v>9.2448000000000002E-2</v>
      </c>
      <c r="J154" s="130">
        <f t="shared" si="7"/>
        <v>0</v>
      </c>
    </row>
    <row r="155" spans="1:10" x14ac:dyDescent="0.3">
      <c r="A155" s="38" t="s">
        <v>163</v>
      </c>
      <c r="B155" s="142">
        <v>1</v>
      </c>
      <c r="C155">
        <v>103</v>
      </c>
      <c r="D155">
        <v>53</v>
      </c>
      <c r="E155" s="50">
        <v>12</v>
      </c>
      <c r="F155" s="54">
        <v>30</v>
      </c>
      <c r="H155" s="130">
        <f t="shared" si="6"/>
        <v>6.5507999999999997E-2</v>
      </c>
      <c r="J155" s="130">
        <f t="shared" si="7"/>
        <v>0</v>
      </c>
    </row>
    <row r="156" spans="1:10" x14ac:dyDescent="0.3">
      <c r="A156" s="36" t="s">
        <v>164</v>
      </c>
      <c r="B156" s="142">
        <v>1</v>
      </c>
      <c r="C156">
        <v>157</v>
      </c>
      <c r="D156">
        <v>99</v>
      </c>
      <c r="E156">
        <v>18</v>
      </c>
      <c r="F156" s="52">
        <v>39</v>
      </c>
      <c r="H156" s="130">
        <f t="shared" si="6"/>
        <v>0.27977400000000002</v>
      </c>
      <c r="J156" s="130">
        <f t="shared" si="7"/>
        <v>0</v>
      </c>
    </row>
    <row r="157" spans="1:10" x14ac:dyDescent="0.3">
      <c r="A157" s="36" t="s">
        <v>165</v>
      </c>
      <c r="B157" s="142">
        <v>1</v>
      </c>
      <c r="C157">
        <v>78</v>
      </c>
      <c r="D157">
        <v>19</v>
      </c>
      <c r="E157">
        <v>11</v>
      </c>
      <c r="F157" s="53">
        <v>6</v>
      </c>
      <c r="H157" s="130">
        <f t="shared" si="6"/>
        <v>1.6302000000000001E-2</v>
      </c>
      <c r="J157" s="130">
        <f t="shared" si="7"/>
        <v>0</v>
      </c>
    </row>
    <row r="158" spans="1:10" x14ac:dyDescent="0.3">
      <c r="A158" s="36" t="s">
        <v>166</v>
      </c>
      <c r="B158" s="142">
        <v>1</v>
      </c>
      <c r="C158">
        <v>93</v>
      </c>
      <c r="D158">
        <v>80</v>
      </c>
      <c r="E158">
        <v>10</v>
      </c>
      <c r="F158" s="52">
        <v>25</v>
      </c>
      <c r="H158" s="130">
        <f t="shared" si="6"/>
        <v>7.4399999999999994E-2</v>
      </c>
      <c r="J158" s="130">
        <f t="shared" si="7"/>
        <v>0</v>
      </c>
    </row>
    <row r="159" spans="1:10" x14ac:dyDescent="0.3">
      <c r="A159" s="36" t="s">
        <v>167</v>
      </c>
      <c r="B159" s="142">
        <v>1</v>
      </c>
      <c r="C159">
        <v>118</v>
      </c>
      <c r="D159">
        <v>64</v>
      </c>
      <c r="E159">
        <v>12</v>
      </c>
      <c r="F159" s="53">
        <v>20</v>
      </c>
      <c r="H159" s="130">
        <f t="shared" si="6"/>
        <v>9.0623999999999996E-2</v>
      </c>
      <c r="J159" s="130">
        <f t="shared" si="7"/>
        <v>0</v>
      </c>
    </row>
    <row r="160" spans="1:10" x14ac:dyDescent="0.3">
      <c r="A160" s="36" t="s">
        <v>168</v>
      </c>
      <c r="B160" s="142">
        <v>1</v>
      </c>
      <c r="C160">
        <v>156</v>
      </c>
      <c r="D160">
        <v>93</v>
      </c>
      <c r="E160">
        <v>5</v>
      </c>
      <c r="F160" s="52">
        <v>36</v>
      </c>
      <c r="H160" s="130">
        <f t="shared" si="6"/>
        <v>7.2539999999999993E-2</v>
      </c>
      <c r="J160" s="130">
        <f t="shared" si="7"/>
        <v>0</v>
      </c>
    </row>
    <row r="161" spans="1:10" x14ac:dyDescent="0.3">
      <c r="A161" s="36" t="s">
        <v>169</v>
      </c>
      <c r="B161" s="142">
        <v>1</v>
      </c>
      <c r="C161">
        <v>156</v>
      </c>
      <c r="D161">
        <v>93</v>
      </c>
      <c r="E161">
        <v>7</v>
      </c>
      <c r="F161" s="53">
        <v>8</v>
      </c>
      <c r="H161" s="130">
        <f t="shared" si="6"/>
        <v>0.10155599999999999</v>
      </c>
      <c r="J161" s="130">
        <f t="shared" si="7"/>
        <v>0</v>
      </c>
    </row>
    <row r="162" spans="1:10" x14ac:dyDescent="0.3">
      <c r="A162" s="36" t="s">
        <v>170</v>
      </c>
      <c r="B162" s="142">
        <v>1</v>
      </c>
      <c r="C162">
        <v>72</v>
      </c>
      <c r="D162">
        <v>30</v>
      </c>
      <c r="E162">
        <v>20</v>
      </c>
      <c r="F162" s="52">
        <v>7</v>
      </c>
      <c r="H162" s="130">
        <f t="shared" si="6"/>
        <v>4.3200000000000002E-2</v>
      </c>
      <c r="J162" s="130">
        <f t="shared" si="7"/>
        <v>0</v>
      </c>
    </row>
    <row r="163" spans="1:10" x14ac:dyDescent="0.3">
      <c r="A163" s="36" t="s">
        <v>171</v>
      </c>
      <c r="B163" s="142">
        <v>1</v>
      </c>
      <c r="C163">
        <v>88</v>
      </c>
      <c r="D163">
        <v>38</v>
      </c>
      <c r="E163">
        <v>33</v>
      </c>
      <c r="F163" s="52">
        <v>26</v>
      </c>
      <c r="H163" s="130">
        <f t="shared" si="6"/>
        <v>0.11035200000000001</v>
      </c>
      <c r="I163">
        <v>5</v>
      </c>
      <c r="J163" s="130">
        <f t="shared" si="7"/>
        <v>0.55176000000000003</v>
      </c>
    </row>
    <row r="164" spans="1:10" x14ac:dyDescent="0.3">
      <c r="A164" s="36" t="s">
        <v>172</v>
      </c>
      <c r="B164" s="142">
        <v>1</v>
      </c>
      <c r="C164">
        <v>103</v>
      </c>
      <c r="D164">
        <v>58</v>
      </c>
      <c r="E164">
        <v>15</v>
      </c>
      <c r="F164" s="52">
        <v>4</v>
      </c>
      <c r="H164" s="130">
        <f t="shared" si="6"/>
        <v>8.9609999999999995E-2</v>
      </c>
      <c r="I164">
        <v>5</v>
      </c>
      <c r="J164" s="130">
        <f t="shared" si="7"/>
        <v>0.44804999999999995</v>
      </c>
    </row>
    <row r="165" spans="1:10" x14ac:dyDescent="0.3">
      <c r="A165" s="39" t="s">
        <v>173</v>
      </c>
      <c r="B165" s="142">
        <v>1</v>
      </c>
      <c r="C165">
        <v>91</v>
      </c>
      <c r="D165">
        <v>83</v>
      </c>
      <c r="E165">
        <v>9</v>
      </c>
      <c r="F165" s="52">
        <v>30</v>
      </c>
      <c r="H165" s="130">
        <f t="shared" si="6"/>
        <v>6.7976999999999996E-2</v>
      </c>
      <c r="J165" s="130">
        <f t="shared" si="7"/>
        <v>0</v>
      </c>
    </row>
    <row r="166" spans="1:10" x14ac:dyDescent="0.3">
      <c r="A166" s="40" t="s">
        <v>174</v>
      </c>
      <c r="B166" s="142">
        <v>1</v>
      </c>
      <c r="C166">
        <v>112</v>
      </c>
      <c r="D166">
        <v>70</v>
      </c>
      <c r="E166">
        <v>11</v>
      </c>
      <c r="F166" s="52">
        <v>33</v>
      </c>
      <c r="H166" s="130">
        <f t="shared" si="6"/>
        <v>8.6239999999999997E-2</v>
      </c>
      <c r="J166" s="130">
        <f t="shared" si="7"/>
        <v>0</v>
      </c>
    </row>
    <row r="167" spans="1:10" x14ac:dyDescent="0.3">
      <c r="A167" s="41" t="s">
        <v>175</v>
      </c>
      <c r="B167" s="142">
        <v>1</v>
      </c>
      <c r="C167">
        <v>130</v>
      </c>
      <c r="D167">
        <v>80</v>
      </c>
      <c r="E167">
        <v>15</v>
      </c>
      <c r="F167" s="52">
        <v>25</v>
      </c>
      <c r="H167" s="130">
        <f t="shared" si="6"/>
        <v>0.156</v>
      </c>
      <c r="J167" s="130">
        <f t="shared" si="7"/>
        <v>0</v>
      </c>
    </row>
    <row r="168" spans="1:10" x14ac:dyDescent="0.3">
      <c r="A168" s="42" t="s">
        <v>176</v>
      </c>
      <c r="B168" s="142">
        <v>1</v>
      </c>
      <c r="C168">
        <v>90</v>
      </c>
      <c r="D168">
        <v>90</v>
      </c>
      <c r="E168">
        <v>15</v>
      </c>
      <c r="F168" s="52">
        <v>20</v>
      </c>
      <c r="H168" s="130">
        <f t="shared" si="6"/>
        <v>0.1215</v>
      </c>
      <c r="J168" s="130">
        <f t="shared" si="7"/>
        <v>0</v>
      </c>
    </row>
    <row r="169" spans="1:10" x14ac:dyDescent="0.3">
      <c r="A169" s="43" t="s">
        <v>177</v>
      </c>
      <c r="B169" s="142">
        <v>1</v>
      </c>
      <c r="C169">
        <v>90</v>
      </c>
      <c r="D169">
        <v>90</v>
      </c>
      <c r="E169">
        <v>15</v>
      </c>
      <c r="F169" s="52">
        <v>20</v>
      </c>
      <c r="H169" s="130">
        <f t="shared" si="6"/>
        <v>0.1215</v>
      </c>
      <c r="J169" s="130">
        <f t="shared" si="7"/>
        <v>0</v>
      </c>
    </row>
    <row r="170" spans="1:10" x14ac:dyDescent="0.3">
      <c r="A170" s="43" t="s">
        <v>178</v>
      </c>
      <c r="B170" s="142">
        <v>1</v>
      </c>
      <c r="C170">
        <v>129</v>
      </c>
      <c r="D170">
        <v>90</v>
      </c>
      <c r="E170">
        <v>14</v>
      </c>
      <c r="F170" s="52">
        <v>53</v>
      </c>
      <c r="H170" s="130">
        <f t="shared" si="6"/>
        <v>0.16253999999999999</v>
      </c>
      <c r="J170" s="130">
        <f t="shared" si="7"/>
        <v>0</v>
      </c>
    </row>
    <row r="171" spans="1:10" x14ac:dyDescent="0.3">
      <c r="A171" s="44" t="s">
        <v>179</v>
      </c>
      <c r="B171" s="142">
        <v>1</v>
      </c>
      <c r="C171">
        <v>74</v>
      </c>
      <c r="D171">
        <v>26</v>
      </c>
      <c r="E171">
        <v>10</v>
      </c>
      <c r="F171" s="52">
        <v>6</v>
      </c>
      <c r="H171" s="130">
        <f t="shared" si="6"/>
        <v>1.924E-2</v>
      </c>
      <c r="J171" s="130">
        <f t="shared" si="7"/>
        <v>0</v>
      </c>
    </row>
    <row r="172" spans="1:10" x14ac:dyDescent="0.3">
      <c r="A172" s="45" t="s">
        <v>180</v>
      </c>
      <c r="B172" s="142">
        <v>1</v>
      </c>
      <c r="C172">
        <v>79</v>
      </c>
      <c r="D172">
        <v>71</v>
      </c>
      <c r="E172">
        <v>48</v>
      </c>
      <c r="F172" s="52">
        <v>25</v>
      </c>
      <c r="H172" s="130">
        <f t="shared" si="6"/>
        <v>0.26923200000000003</v>
      </c>
      <c r="J172" s="130">
        <f t="shared" si="7"/>
        <v>0</v>
      </c>
    </row>
    <row r="173" spans="1:10" x14ac:dyDescent="0.3">
      <c r="A173" s="43" t="s">
        <v>180</v>
      </c>
      <c r="B173" s="142">
        <v>1</v>
      </c>
      <c r="C173">
        <v>113</v>
      </c>
      <c r="D173">
        <v>71</v>
      </c>
      <c r="E173">
        <v>48</v>
      </c>
      <c r="F173" s="52">
        <v>25</v>
      </c>
      <c r="H173" s="130">
        <f t="shared" si="6"/>
        <v>0.385104</v>
      </c>
      <c r="J173" s="130">
        <f t="shared" si="7"/>
        <v>0</v>
      </c>
    </row>
    <row r="174" spans="1:10" x14ac:dyDescent="0.3">
      <c r="A174" s="43" t="s">
        <v>180</v>
      </c>
      <c r="B174" s="142">
        <v>1</v>
      </c>
      <c r="C174">
        <v>140</v>
      </c>
      <c r="D174">
        <v>71</v>
      </c>
      <c r="E174">
        <v>48</v>
      </c>
      <c r="F174" s="52">
        <v>25</v>
      </c>
      <c r="H174" s="130">
        <f t="shared" si="6"/>
        <v>0.47711999999999999</v>
      </c>
      <c r="J174" s="130">
        <f t="shared" si="7"/>
        <v>0</v>
      </c>
    </row>
    <row r="175" spans="1:10" x14ac:dyDescent="0.3">
      <c r="A175" s="43" t="s">
        <v>181</v>
      </c>
      <c r="B175" s="142">
        <v>1</v>
      </c>
      <c r="C175">
        <v>150</v>
      </c>
      <c r="D175">
        <v>100</v>
      </c>
      <c r="E175">
        <v>20</v>
      </c>
      <c r="F175" s="52">
        <v>57</v>
      </c>
      <c r="H175" s="130">
        <f t="shared" si="6"/>
        <v>0.3</v>
      </c>
      <c r="J175" s="130">
        <f t="shared" si="7"/>
        <v>0</v>
      </c>
    </row>
    <row r="176" spans="1:10" x14ac:dyDescent="0.3">
      <c r="A176" s="41" t="s">
        <v>182</v>
      </c>
      <c r="B176" s="142">
        <v>1</v>
      </c>
      <c r="C176">
        <v>150</v>
      </c>
      <c r="D176">
        <v>99</v>
      </c>
      <c r="E176">
        <v>19</v>
      </c>
      <c r="F176" s="52">
        <v>65</v>
      </c>
      <c r="H176" s="130">
        <f t="shared" si="6"/>
        <v>0.28215000000000001</v>
      </c>
      <c r="J176" s="130">
        <f t="shared" si="7"/>
        <v>0</v>
      </c>
    </row>
    <row r="177" spans="1:10" x14ac:dyDescent="0.3">
      <c r="A177" s="42" t="s">
        <v>183</v>
      </c>
      <c r="B177" s="142">
        <v>1</v>
      </c>
      <c r="C177">
        <v>72</v>
      </c>
      <c r="D177">
        <v>49</v>
      </c>
      <c r="E177">
        <v>18</v>
      </c>
      <c r="F177" s="52">
        <v>11</v>
      </c>
      <c r="H177" s="130">
        <f t="shared" si="6"/>
        <v>6.3504000000000005E-2</v>
      </c>
      <c r="J177" s="130">
        <f t="shared" si="7"/>
        <v>0</v>
      </c>
    </row>
    <row r="178" spans="1:10" x14ac:dyDescent="0.3">
      <c r="A178" s="42" t="s">
        <v>184</v>
      </c>
      <c r="B178" s="142">
        <v>1</v>
      </c>
      <c r="C178">
        <v>128</v>
      </c>
      <c r="D178">
        <v>83</v>
      </c>
      <c r="E178">
        <v>26</v>
      </c>
      <c r="F178" s="52">
        <v>58</v>
      </c>
      <c r="H178" s="130">
        <f t="shared" si="6"/>
        <v>0.27622400000000003</v>
      </c>
      <c r="J178" s="130">
        <f t="shared" si="7"/>
        <v>0</v>
      </c>
    </row>
    <row r="179" spans="1:10" x14ac:dyDescent="0.3">
      <c r="A179" s="43" t="s">
        <v>185</v>
      </c>
      <c r="B179" s="142">
        <v>1</v>
      </c>
      <c r="C179">
        <v>58</v>
      </c>
      <c r="D179">
        <v>41</v>
      </c>
      <c r="E179">
        <v>42</v>
      </c>
      <c r="F179" s="52">
        <v>8</v>
      </c>
      <c r="H179" s="130">
        <f t="shared" si="6"/>
        <v>9.9876000000000006E-2</v>
      </c>
      <c r="J179" s="130">
        <f t="shared" si="7"/>
        <v>0</v>
      </c>
    </row>
    <row r="180" spans="1:10" x14ac:dyDescent="0.3">
      <c r="A180" s="43" t="s">
        <v>186</v>
      </c>
      <c r="B180" s="142">
        <v>1</v>
      </c>
      <c r="C180">
        <v>62</v>
      </c>
      <c r="D180">
        <v>62</v>
      </c>
      <c r="E180">
        <v>5</v>
      </c>
      <c r="F180" s="55">
        <v>12</v>
      </c>
      <c r="H180" s="130">
        <f t="shared" si="6"/>
        <v>1.9220000000000001E-2</v>
      </c>
      <c r="J180" s="130">
        <f t="shared" si="7"/>
        <v>0</v>
      </c>
    </row>
    <row r="181" spans="1:10" x14ac:dyDescent="0.3">
      <c r="A181" s="43" t="s">
        <v>187</v>
      </c>
      <c r="B181" s="142">
        <v>1</v>
      </c>
      <c r="C181">
        <v>95</v>
      </c>
      <c r="D181">
        <v>87</v>
      </c>
      <c r="E181">
        <v>19</v>
      </c>
      <c r="F181" s="56">
        <v>13</v>
      </c>
      <c r="H181" s="130">
        <f t="shared" si="6"/>
        <v>0.15703500000000001</v>
      </c>
      <c r="J181" s="130">
        <f t="shared" si="7"/>
        <v>0</v>
      </c>
    </row>
    <row r="182" spans="1:10" x14ac:dyDescent="0.3">
      <c r="A182" s="43" t="s">
        <v>188</v>
      </c>
      <c r="B182" s="142">
        <v>1</v>
      </c>
      <c r="C182">
        <v>74</v>
      </c>
      <c r="D182">
        <v>64</v>
      </c>
      <c r="E182">
        <v>19</v>
      </c>
      <c r="F182" s="57" t="s">
        <v>70</v>
      </c>
      <c r="H182" s="130">
        <f t="shared" si="6"/>
        <v>8.9983999999999995E-2</v>
      </c>
      <c r="J182" s="130">
        <f t="shared" si="7"/>
        <v>0</v>
      </c>
    </row>
    <row r="183" spans="1:10" x14ac:dyDescent="0.3">
      <c r="A183" s="46" t="s">
        <v>189</v>
      </c>
      <c r="B183" s="142">
        <v>1</v>
      </c>
      <c r="C183">
        <v>130</v>
      </c>
      <c r="D183">
        <v>128</v>
      </c>
      <c r="E183">
        <v>14</v>
      </c>
      <c r="F183" s="58">
        <v>39</v>
      </c>
      <c r="H183" s="130">
        <f t="shared" si="6"/>
        <v>0.23296</v>
      </c>
      <c r="I183">
        <v>4</v>
      </c>
      <c r="J183" s="130">
        <f t="shared" si="7"/>
        <v>0.93184</v>
      </c>
    </row>
    <row r="184" spans="1:10" x14ac:dyDescent="0.3">
      <c r="A184" s="47" t="s">
        <v>190</v>
      </c>
      <c r="B184" s="142">
        <v>1</v>
      </c>
      <c r="C184">
        <v>76</v>
      </c>
      <c r="D184">
        <v>72</v>
      </c>
      <c r="E184">
        <v>70</v>
      </c>
      <c r="F184" s="59">
        <v>37</v>
      </c>
      <c r="H184" s="130">
        <f t="shared" si="6"/>
        <v>0.38303999999999999</v>
      </c>
      <c r="I184">
        <v>4</v>
      </c>
      <c r="J184" s="130">
        <f t="shared" si="7"/>
        <v>1.53216</v>
      </c>
    </row>
    <row r="185" spans="1:10" x14ac:dyDescent="0.3">
      <c r="A185" s="43" t="s">
        <v>191</v>
      </c>
      <c r="B185" s="142">
        <v>1</v>
      </c>
      <c r="C185">
        <v>128</v>
      </c>
      <c r="D185">
        <v>85</v>
      </c>
      <c r="E185">
        <v>23</v>
      </c>
      <c r="F185" s="60">
        <v>62</v>
      </c>
      <c r="H185" s="130">
        <f t="shared" si="6"/>
        <v>0.25024000000000002</v>
      </c>
      <c r="J185" s="130">
        <f t="shared" si="7"/>
        <v>0</v>
      </c>
    </row>
    <row r="186" spans="1:10" x14ac:dyDescent="0.3">
      <c r="A186" s="43" t="s">
        <v>192</v>
      </c>
      <c r="B186" s="142">
        <v>1</v>
      </c>
      <c r="C186">
        <v>83</v>
      </c>
      <c r="D186">
        <v>21</v>
      </c>
      <c r="E186">
        <v>11</v>
      </c>
      <c r="F186" s="60">
        <v>12</v>
      </c>
      <c r="H186" s="130">
        <f t="shared" si="6"/>
        <v>1.9172999999999999E-2</v>
      </c>
      <c r="J186" s="130">
        <f t="shared" si="7"/>
        <v>0</v>
      </c>
    </row>
    <row r="187" spans="1:10" x14ac:dyDescent="0.3">
      <c r="A187" s="43" t="s">
        <v>193</v>
      </c>
      <c r="B187" s="142">
        <v>1</v>
      </c>
      <c r="C187">
        <v>170</v>
      </c>
      <c r="D187">
        <v>100</v>
      </c>
      <c r="E187">
        <v>16</v>
      </c>
      <c r="F187" s="60">
        <v>67</v>
      </c>
      <c r="H187" s="130">
        <f t="shared" si="6"/>
        <v>0.27200000000000002</v>
      </c>
      <c r="J187" s="130">
        <f t="shared" si="7"/>
        <v>0</v>
      </c>
    </row>
    <row r="188" spans="1:10" x14ac:dyDescent="0.3">
      <c r="A188" s="44" t="s">
        <v>194</v>
      </c>
      <c r="B188" s="142">
        <v>1</v>
      </c>
      <c r="C188">
        <v>144</v>
      </c>
      <c r="D188">
        <v>20</v>
      </c>
      <c r="E188">
        <v>11</v>
      </c>
      <c r="F188" s="60">
        <v>6</v>
      </c>
      <c r="H188" s="130">
        <f t="shared" si="6"/>
        <v>3.168E-2</v>
      </c>
      <c r="J188" s="130">
        <f t="shared" si="7"/>
        <v>0</v>
      </c>
    </row>
    <row r="189" spans="1:10" x14ac:dyDescent="0.3">
      <c r="A189" s="138" t="s">
        <v>375</v>
      </c>
      <c r="B189" s="142">
        <v>1</v>
      </c>
      <c r="C189">
        <v>167</v>
      </c>
      <c r="D189">
        <v>103</v>
      </c>
      <c r="E189">
        <v>18</v>
      </c>
      <c r="F189" s="60">
        <v>44</v>
      </c>
      <c r="H189" s="130">
        <f>(C189*D189*E189)/1000000</f>
        <v>0.309618</v>
      </c>
      <c r="J189" s="130">
        <f>(H189*I189)</f>
        <v>0</v>
      </c>
    </row>
    <row r="190" spans="1:10" x14ac:dyDescent="0.3">
      <c r="A190" s="138" t="s">
        <v>376</v>
      </c>
      <c r="B190" s="142">
        <v>1</v>
      </c>
      <c r="C190">
        <v>85</v>
      </c>
      <c r="D190">
        <v>71</v>
      </c>
      <c r="E190">
        <v>51</v>
      </c>
      <c r="F190" s="60">
        <v>17</v>
      </c>
      <c r="H190" s="130">
        <f>(C190*D190*E190)/1000000</f>
        <v>0.30778499999999998</v>
      </c>
      <c r="J190" s="130">
        <f>(H190*I190)</f>
        <v>0</v>
      </c>
    </row>
    <row r="191" spans="1:10" x14ac:dyDescent="0.3">
      <c r="A191" s="48" t="s">
        <v>195</v>
      </c>
      <c r="B191" s="142">
        <v>1</v>
      </c>
      <c r="C191">
        <v>105</v>
      </c>
      <c r="D191">
        <v>105</v>
      </c>
      <c r="E191">
        <v>11</v>
      </c>
      <c r="F191" s="61">
        <v>11</v>
      </c>
      <c r="H191" s="130">
        <f t="shared" si="6"/>
        <v>0.12127499999999999</v>
      </c>
      <c r="J191" s="130">
        <f t="shared" si="7"/>
        <v>0</v>
      </c>
    </row>
    <row r="192" spans="1:10" x14ac:dyDescent="0.3">
      <c r="A192" s="48" t="s">
        <v>196</v>
      </c>
      <c r="B192" s="142">
        <v>1</v>
      </c>
      <c r="C192">
        <v>68</v>
      </c>
      <c r="D192">
        <v>15</v>
      </c>
      <c r="E192">
        <v>15</v>
      </c>
      <c r="F192" s="61">
        <v>2</v>
      </c>
      <c r="H192" s="130">
        <f t="shared" si="6"/>
        <v>1.5299999999999999E-2</v>
      </c>
      <c r="J192" s="130">
        <f t="shared" si="7"/>
        <v>0</v>
      </c>
    </row>
    <row r="193" spans="1:10" x14ac:dyDescent="0.3">
      <c r="A193" s="49" t="s">
        <v>197</v>
      </c>
      <c r="B193" s="142">
        <v>1</v>
      </c>
      <c r="C193">
        <v>67</v>
      </c>
      <c r="D193">
        <v>67</v>
      </c>
      <c r="E193">
        <v>9</v>
      </c>
      <c r="F193" s="62">
        <v>6</v>
      </c>
      <c r="H193" s="130">
        <f t="shared" si="6"/>
        <v>4.0400999999999999E-2</v>
      </c>
      <c r="J193" s="130">
        <f t="shared" si="7"/>
        <v>0</v>
      </c>
    </row>
    <row r="194" spans="1:10" x14ac:dyDescent="0.3">
      <c r="A194" s="49" t="s">
        <v>198</v>
      </c>
      <c r="B194" s="142">
        <v>1</v>
      </c>
      <c r="C194">
        <v>115</v>
      </c>
      <c r="D194">
        <v>73</v>
      </c>
      <c r="E194">
        <v>9</v>
      </c>
      <c r="F194" s="62">
        <v>19</v>
      </c>
      <c r="H194" s="130">
        <f t="shared" si="6"/>
        <v>7.5554999999999997E-2</v>
      </c>
      <c r="I194">
        <v>4</v>
      </c>
      <c r="J194" s="130">
        <f t="shared" si="7"/>
        <v>0.30221999999999999</v>
      </c>
    </row>
    <row r="195" spans="1:10" x14ac:dyDescent="0.3">
      <c r="A195" s="63" t="s">
        <v>199</v>
      </c>
      <c r="B195" s="142">
        <v>1</v>
      </c>
      <c r="C195">
        <v>50</v>
      </c>
      <c r="D195">
        <v>50</v>
      </c>
      <c r="E195">
        <v>8</v>
      </c>
      <c r="F195" s="72">
        <v>8</v>
      </c>
      <c r="H195" s="130">
        <f t="shared" si="6"/>
        <v>0.02</v>
      </c>
      <c r="J195" s="130">
        <f t="shared" si="7"/>
        <v>0</v>
      </c>
    </row>
    <row r="196" spans="1:10" x14ac:dyDescent="0.3">
      <c r="A196" s="64" t="s">
        <v>200</v>
      </c>
      <c r="B196" s="142">
        <v>1</v>
      </c>
      <c r="C196">
        <v>109</v>
      </c>
      <c r="D196">
        <v>67</v>
      </c>
      <c r="E196">
        <v>6</v>
      </c>
      <c r="F196" s="73">
        <v>21</v>
      </c>
      <c r="H196" s="130">
        <f t="shared" si="6"/>
        <v>4.3818000000000003E-2</v>
      </c>
      <c r="J196" s="130">
        <f t="shared" si="7"/>
        <v>0</v>
      </c>
    </row>
    <row r="197" spans="1:10" x14ac:dyDescent="0.3">
      <c r="A197" s="63" t="s">
        <v>201</v>
      </c>
      <c r="B197" s="142">
        <v>1</v>
      </c>
      <c r="C197">
        <v>60</v>
      </c>
      <c r="D197">
        <v>12</v>
      </c>
      <c r="E197">
        <v>13</v>
      </c>
      <c r="F197" s="72">
        <v>2</v>
      </c>
      <c r="H197" s="130">
        <f t="shared" si="6"/>
        <v>9.3600000000000003E-3</v>
      </c>
      <c r="J197" s="130">
        <f t="shared" si="7"/>
        <v>0</v>
      </c>
    </row>
    <row r="198" spans="1:10" x14ac:dyDescent="0.3">
      <c r="A198" s="64" t="s">
        <v>202</v>
      </c>
      <c r="B198" s="142">
        <v>1</v>
      </c>
      <c r="C198">
        <v>63</v>
      </c>
      <c r="D198">
        <v>64</v>
      </c>
      <c r="E198">
        <v>4</v>
      </c>
      <c r="F198" s="73">
        <v>12</v>
      </c>
      <c r="H198" s="130">
        <f t="shared" si="6"/>
        <v>1.6128E-2</v>
      </c>
      <c r="J198" s="130">
        <f t="shared" si="7"/>
        <v>0</v>
      </c>
    </row>
    <row r="199" spans="1:10" x14ac:dyDescent="0.3">
      <c r="A199" s="63" t="s">
        <v>203</v>
      </c>
      <c r="B199" s="142">
        <v>1</v>
      </c>
      <c r="C199">
        <v>61</v>
      </c>
      <c r="D199">
        <v>13</v>
      </c>
      <c r="E199">
        <v>13</v>
      </c>
      <c r="F199" s="72">
        <v>2</v>
      </c>
      <c r="H199" s="130">
        <f t="shared" si="6"/>
        <v>1.0309E-2</v>
      </c>
      <c r="J199" s="130">
        <f t="shared" si="7"/>
        <v>0</v>
      </c>
    </row>
    <row r="200" spans="1:10" x14ac:dyDescent="0.3">
      <c r="A200" s="64" t="s">
        <v>204</v>
      </c>
      <c r="B200" s="142">
        <v>1</v>
      </c>
      <c r="C200">
        <v>52</v>
      </c>
      <c r="D200">
        <v>57</v>
      </c>
      <c r="E200">
        <v>8</v>
      </c>
      <c r="F200" s="73">
        <v>8</v>
      </c>
      <c r="H200" s="130">
        <f t="shared" si="6"/>
        <v>2.3712E-2</v>
      </c>
      <c r="J200" s="130">
        <f t="shared" si="7"/>
        <v>0</v>
      </c>
    </row>
    <row r="201" spans="1:10" x14ac:dyDescent="0.3">
      <c r="A201" s="63" t="s">
        <v>205</v>
      </c>
      <c r="B201" s="142">
        <v>1</v>
      </c>
      <c r="C201">
        <v>123</v>
      </c>
      <c r="D201">
        <v>68</v>
      </c>
      <c r="E201">
        <v>4</v>
      </c>
      <c r="F201" s="72">
        <v>21</v>
      </c>
      <c r="H201" s="130">
        <f t="shared" si="6"/>
        <v>3.3456E-2</v>
      </c>
      <c r="J201" s="130">
        <f t="shared" si="7"/>
        <v>0</v>
      </c>
    </row>
    <row r="202" spans="1:10" x14ac:dyDescent="0.3">
      <c r="A202" s="64" t="s">
        <v>206</v>
      </c>
      <c r="B202" s="142">
        <v>1</v>
      </c>
      <c r="C202">
        <v>69</v>
      </c>
      <c r="D202">
        <v>19</v>
      </c>
      <c r="E202">
        <v>19</v>
      </c>
      <c r="F202" s="73">
        <v>6</v>
      </c>
      <c r="H202" s="130">
        <f t="shared" si="6"/>
        <v>2.4909000000000001E-2</v>
      </c>
      <c r="J202" s="130">
        <f t="shared" si="7"/>
        <v>0</v>
      </c>
    </row>
    <row r="203" spans="1:10" x14ac:dyDescent="0.3">
      <c r="A203" s="63" t="s">
        <v>207</v>
      </c>
      <c r="B203" s="142">
        <v>1</v>
      </c>
      <c r="C203">
        <v>51</v>
      </c>
      <c r="D203">
        <v>49</v>
      </c>
      <c r="E203">
        <v>10</v>
      </c>
      <c r="F203" s="72">
        <v>8</v>
      </c>
      <c r="H203" s="130">
        <f t="shared" si="6"/>
        <v>2.4989999999999998E-2</v>
      </c>
      <c r="J203" s="130">
        <f t="shared" si="7"/>
        <v>0</v>
      </c>
    </row>
    <row r="204" spans="1:10" x14ac:dyDescent="0.3">
      <c r="A204" s="64" t="s">
        <v>208</v>
      </c>
      <c r="B204" s="142">
        <v>1</v>
      </c>
      <c r="C204">
        <v>55</v>
      </c>
      <c r="D204">
        <v>55</v>
      </c>
      <c r="E204">
        <v>55</v>
      </c>
      <c r="F204" s="73">
        <v>10</v>
      </c>
      <c r="H204" s="130">
        <f t="shared" ref="H204:H267" si="8">(C204*D204*E204)/1000000</f>
        <v>0.166375</v>
      </c>
      <c r="J204" s="130">
        <f t="shared" ref="J204:J267" si="9">(H204*I204)</f>
        <v>0</v>
      </c>
    </row>
    <row r="205" spans="1:10" x14ac:dyDescent="0.3">
      <c r="A205" s="63" t="s">
        <v>209</v>
      </c>
      <c r="B205" s="142">
        <v>1</v>
      </c>
      <c r="C205">
        <v>59</v>
      </c>
      <c r="D205">
        <v>59</v>
      </c>
      <c r="E205">
        <v>12</v>
      </c>
      <c r="F205" s="72">
        <v>7</v>
      </c>
      <c r="H205" s="130">
        <f t="shared" si="8"/>
        <v>4.1771999999999997E-2</v>
      </c>
      <c r="J205" s="130">
        <f t="shared" si="9"/>
        <v>0</v>
      </c>
    </row>
    <row r="206" spans="1:10" x14ac:dyDescent="0.3">
      <c r="A206" s="64" t="s">
        <v>210</v>
      </c>
      <c r="B206" s="142">
        <v>1</v>
      </c>
      <c r="C206">
        <v>56</v>
      </c>
      <c r="D206">
        <v>60</v>
      </c>
      <c r="E206">
        <v>13</v>
      </c>
      <c r="F206" s="73">
        <v>12</v>
      </c>
      <c r="H206" s="130">
        <f t="shared" si="8"/>
        <v>4.3679999999999997E-2</v>
      </c>
      <c r="J206" s="130">
        <f t="shared" si="9"/>
        <v>0</v>
      </c>
    </row>
    <row r="207" spans="1:10" x14ac:dyDescent="0.3">
      <c r="A207" s="63" t="s">
        <v>211</v>
      </c>
      <c r="B207" s="142">
        <v>1</v>
      </c>
      <c r="C207">
        <v>57</v>
      </c>
      <c r="D207">
        <v>56</v>
      </c>
      <c r="E207">
        <v>14</v>
      </c>
      <c r="F207" s="72">
        <v>9</v>
      </c>
      <c r="H207" s="130">
        <f t="shared" si="8"/>
        <v>4.4687999999999999E-2</v>
      </c>
      <c r="J207" s="130">
        <f t="shared" si="9"/>
        <v>0</v>
      </c>
    </row>
    <row r="208" spans="1:10" x14ac:dyDescent="0.3">
      <c r="A208" s="64" t="s">
        <v>212</v>
      </c>
      <c r="B208" s="142">
        <v>1</v>
      </c>
      <c r="C208">
        <v>64</v>
      </c>
      <c r="D208">
        <v>64</v>
      </c>
      <c r="E208">
        <v>5</v>
      </c>
      <c r="F208" s="73">
        <v>10</v>
      </c>
      <c r="H208" s="130">
        <f t="shared" si="8"/>
        <v>2.0480000000000002E-2</v>
      </c>
      <c r="J208" s="130">
        <f t="shared" si="9"/>
        <v>0</v>
      </c>
    </row>
    <row r="209" spans="1:10" x14ac:dyDescent="0.3">
      <c r="A209" s="63" t="s">
        <v>213</v>
      </c>
      <c r="B209" s="142">
        <v>1</v>
      </c>
      <c r="C209">
        <v>67</v>
      </c>
      <c r="D209">
        <v>55</v>
      </c>
      <c r="E209">
        <v>16</v>
      </c>
      <c r="F209" s="72">
        <v>8</v>
      </c>
      <c r="H209" s="130">
        <f t="shared" si="8"/>
        <v>5.8959999999999999E-2</v>
      </c>
      <c r="J209" s="130">
        <f t="shared" si="9"/>
        <v>0</v>
      </c>
    </row>
    <row r="210" spans="1:10" x14ac:dyDescent="0.3">
      <c r="A210" s="64" t="s">
        <v>214</v>
      </c>
      <c r="B210" s="142">
        <v>1</v>
      </c>
      <c r="C210">
        <v>45</v>
      </c>
      <c r="D210">
        <v>45</v>
      </c>
      <c r="E210">
        <v>5</v>
      </c>
      <c r="F210" s="73">
        <v>2</v>
      </c>
      <c r="H210" s="130">
        <f t="shared" si="8"/>
        <v>1.0125E-2</v>
      </c>
      <c r="J210" s="130">
        <f t="shared" si="9"/>
        <v>0</v>
      </c>
    </row>
    <row r="211" spans="1:10" x14ac:dyDescent="0.3">
      <c r="A211" s="63" t="s">
        <v>215</v>
      </c>
      <c r="B211" s="142">
        <v>1</v>
      </c>
      <c r="C211">
        <v>54</v>
      </c>
      <c r="D211">
        <v>50</v>
      </c>
      <c r="E211">
        <v>5</v>
      </c>
      <c r="F211" s="72">
        <v>3</v>
      </c>
      <c r="H211" s="130">
        <f t="shared" si="8"/>
        <v>1.35E-2</v>
      </c>
      <c r="J211" s="130">
        <f t="shared" si="9"/>
        <v>0</v>
      </c>
    </row>
    <row r="212" spans="1:10" x14ac:dyDescent="0.3">
      <c r="A212" s="64" t="s">
        <v>216</v>
      </c>
      <c r="B212" s="142">
        <v>1</v>
      </c>
      <c r="C212">
        <v>50</v>
      </c>
      <c r="D212">
        <v>36</v>
      </c>
      <c r="E212">
        <v>4</v>
      </c>
      <c r="F212" s="73">
        <v>7</v>
      </c>
      <c r="H212" s="130">
        <f t="shared" si="8"/>
        <v>7.1999999999999998E-3</v>
      </c>
      <c r="J212" s="130">
        <f t="shared" si="9"/>
        <v>0</v>
      </c>
    </row>
    <row r="213" spans="1:10" x14ac:dyDescent="0.3">
      <c r="A213" s="63" t="s">
        <v>217</v>
      </c>
      <c r="B213" s="142">
        <v>1</v>
      </c>
      <c r="C213">
        <v>50</v>
      </c>
      <c r="D213">
        <v>10</v>
      </c>
      <c r="E213">
        <v>10</v>
      </c>
      <c r="F213" s="72">
        <v>1</v>
      </c>
      <c r="H213" s="130">
        <f t="shared" si="8"/>
        <v>5.0000000000000001E-3</v>
      </c>
      <c r="J213" s="130">
        <f t="shared" si="9"/>
        <v>0</v>
      </c>
    </row>
    <row r="214" spans="1:10" x14ac:dyDescent="0.3">
      <c r="A214" s="64" t="s">
        <v>218</v>
      </c>
      <c r="B214" s="142">
        <v>1</v>
      </c>
      <c r="C214">
        <v>50</v>
      </c>
      <c r="D214">
        <v>48</v>
      </c>
      <c r="E214">
        <v>8</v>
      </c>
      <c r="F214" s="73">
        <v>6</v>
      </c>
      <c r="H214" s="130">
        <f t="shared" si="8"/>
        <v>1.9199999999999998E-2</v>
      </c>
      <c r="J214" s="130">
        <f t="shared" si="9"/>
        <v>0</v>
      </c>
    </row>
    <row r="215" spans="1:10" x14ac:dyDescent="0.3">
      <c r="A215" s="65" t="s">
        <v>219</v>
      </c>
      <c r="B215" s="142">
        <v>1</v>
      </c>
      <c r="C215">
        <v>78</v>
      </c>
      <c r="D215">
        <v>76</v>
      </c>
      <c r="E215">
        <v>9</v>
      </c>
      <c r="F215" s="74">
        <v>12</v>
      </c>
      <c r="H215" s="130">
        <f t="shared" si="8"/>
        <v>5.3351999999999997E-2</v>
      </c>
      <c r="J215" s="130">
        <f t="shared" si="9"/>
        <v>0</v>
      </c>
    </row>
    <row r="216" spans="1:10" x14ac:dyDescent="0.3">
      <c r="A216" s="66" t="s">
        <v>220</v>
      </c>
      <c r="B216" s="142">
        <v>1</v>
      </c>
      <c r="C216">
        <v>92</v>
      </c>
      <c r="D216">
        <v>87</v>
      </c>
      <c r="E216">
        <v>8</v>
      </c>
      <c r="F216" s="73">
        <v>14</v>
      </c>
      <c r="H216" s="130">
        <f t="shared" si="8"/>
        <v>6.4032000000000006E-2</v>
      </c>
      <c r="J216" s="130">
        <f t="shared" si="9"/>
        <v>0</v>
      </c>
    </row>
    <row r="217" spans="1:10" x14ac:dyDescent="0.3">
      <c r="A217" s="65" t="s">
        <v>221</v>
      </c>
      <c r="B217" s="142">
        <v>1</v>
      </c>
      <c r="C217">
        <v>45</v>
      </c>
      <c r="D217">
        <v>45</v>
      </c>
      <c r="E217">
        <v>45</v>
      </c>
      <c r="F217" s="74">
        <v>5</v>
      </c>
      <c r="H217" s="130">
        <f t="shared" si="8"/>
        <v>9.1124999999999998E-2</v>
      </c>
      <c r="J217" s="130">
        <f t="shared" si="9"/>
        <v>0</v>
      </c>
    </row>
    <row r="218" spans="1:10" x14ac:dyDescent="0.3">
      <c r="A218" s="66" t="s">
        <v>222</v>
      </c>
      <c r="B218" s="142">
        <v>1</v>
      </c>
      <c r="C218">
        <v>86</v>
      </c>
      <c r="D218">
        <v>86</v>
      </c>
      <c r="E218">
        <v>10</v>
      </c>
      <c r="F218" s="73">
        <v>28</v>
      </c>
      <c r="H218" s="130">
        <f t="shared" si="8"/>
        <v>7.3959999999999998E-2</v>
      </c>
      <c r="J218" s="130">
        <f t="shared" si="9"/>
        <v>0</v>
      </c>
    </row>
    <row r="219" spans="1:10" x14ac:dyDescent="0.3">
      <c r="A219" s="65" t="s">
        <v>223</v>
      </c>
      <c r="B219" s="142">
        <v>1</v>
      </c>
      <c r="C219">
        <v>47</v>
      </c>
      <c r="D219">
        <v>23</v>
      </c>
      <c r="E219">
        <v>9</v>
      </c>
      <c r="F219" s="74">
        <v>3</v>
      </c>
      <c r="H219" s="130">
        <f t="shared" si="8"/>
        <v>9.7289999999999998E-3</v>
      </c>
      <c r="J219" s="130">
        <f t="shared" si="9"/>
        <v>0</v>
      </c>
    </row>
    <row r="220" spans="1:10" x14ac:dyDescent="0.3">
      <c r="A220" s="66" t="s">
        <v>224</v>
      </c>
      <c r="B220" s="142">
        <v>1</v>
      </c>
      <c r="C220">
        <v>90</v>
      </c>
      <c r="D220">
        <v>90</v>
      </c>
      <c r="E220">
        <v>12</v>
      </c>
      <c r="F220" s="73">
        <v>26</v>
      </c>
      <c r="H220" s="130">
        <f t="shared" si="8"/>
        <v>9.7199999999999995E-2</v>
      </c>
      <c r="J220" s="130">
        <f t="shared" si="9"/>
        <v>0</v>
      </c>
    </row>
    <row r="221" spans="1:10" x14ac:dyDescent="0.3">
      <c r="A221" s="67" t="s">
        <v>225</v>
      </c>
      <c r="B221" s="142">
        <v>1</v>
      </c>
      <c r="C221">
        <v>70</v>
      </c>
      <c r="D221">
        <v>53</v>
      </c>
      <c r="E221">
        <v>12</v>
      </c>
      <c r="F221" s="75">
        <v>6</v>
      </c>
      <c r="H221" s="130">
        <f t="shared" si="8"/>
        <v>4.4519999999999997E-2</v>
      </c>
      <c r="J221" s="130">
        <f t="shared" si="9"/>
        <v>0</v>
      </c>
    </row>
    <row r="222" spans="1:10" x14ac:dyDescent="0.3">
      <c r="A222" s="68" t="s">
        <v>226</v>
      </c>
      <c r="B222" s="142">
        <v>1</v>
      </c>
      <c r="C222">
        <v>84</v>
      </c>
      <c r="D222">
        <v>84</v>
      </c>
      <c r="E222">
        <v>10</v>
      </c>
      <c r="F222" s="76">
        <v>11</v>
      </c>
      <c r="H222" s="130">
        <f t="shared" si="8"/>
        <v>7.0559999999999998E-2</v>
      </c>
      <c r="J222" s="130">
        <f t="shared" si="9"/>
        <v>0</v>
      </c>
    </row>
    <row r="223" spans="1:10" x14ac:dyDescent="0.3">
      <c r="A223" s="65" t="s">
        <v>227</v>
      </c>
      <c r="B223" s="142">
        <v>1</v>
      </c>
      <c r="C223">
        <v>56</v>
      </c>
      <c r="D223">
        <v>56</v>
      </c>
      <c r="E223">
        <v>6</v>
      </c>
      <c r="F223" s="74">
        <v>5</v>
      </c>
      <c r="H223" s="130">
        <f t="shared" si="8"/>
        <v>1.8815999999999999E-2</v>
      </c>
      <c r="J223" s="130">
        <f t="shared" si="9"/>
        <v>0</v>
      </c>
    </row>
    <row r="224" spans="1:10" x14ac:dyDescent="0.3">
      <c r="A224" s="66" t="s">
        <v>228</v>
      </c>
      <c r="B224" s="142">
        <v>1</v>
      </c>
      <c r="C224">
        <v>64</v>
      </c>
      <c r="D224">
        <v>64</v>
      </c>
      <c r="E224">
        <v>43</v>
      </c>
      <c r="F224" s="73">
        <v>7</v>
      </c>
      <c r="H224" s="130">
        <f t="shared" si="8"/>
        <v>0.17612800000000001</v>
      </c>
      <c r="J224" s="130">
        <f t="shared" si="9"/>
        <v>0</v>
      </c>
    </row>
    <row r="225" spans="1:10" x14ac:dyDescent="0.3">
      <c r="A225" s="65" t="s">
        <v>229</v>
      </c>
      <c r="B225" s="142">
        <v>1</v>
      </c>
      <c r="C225">
        <v>76</v>
      </c>
      <c r="D225">
        <v>77</v>
      </c>
      <c r="E225">
        <v>6</v>
      </c>
      <c r="F225" s="74">
        <v>7</v>
      </c>
      <c r="H225" s="130">
        <f t="shared" si="8"/>
        <v>3.5111999999999997E-2</v>
      </c>
      <c r="J225" s="130">
        <f t="shared" si="9"/>
        <v>0</v>
      </c>
    </row>
    <row r="226" spans="1:10" x14ac:dyDescent="0.3">
      <c r="A226" s="66" t="s">
        <v>230</v>
      </c>
      <c r="B226" s="142">
        <v>1</v>
      </c>
      <c r="C226">
        <v>84</v>
      </c>
      <c r="D226">
        <v>84</v>
      </c>
      <c r="E226">
        <v>46</v>
      </c>
      <c r="F226" s="73">
        <v>9</v>
      </c>
      <c r="H226" s="130">
        <f t="shared" si="8"/>
        <v>0.32457599999999998</v>
      </c>
      <c r="J226" s="130">
        <f t="shared" si="9"/>
        <v>0</v>
      </c>
    </row>
    <row r="227" spans="1:10" x14ac:dyDescent="0.3">
      <c r="A227" s="65" t="s">
        <v>231</v>
      </c>
      <c r="B227" s="142">
        <v>1</v>
      </c>
      <c r="C227">
        <v>70</v>
      </c>
      <c r="D227">
        <v>67</v>
      </c>
      <c r="E227">
        <v>12</v>
      </c>
      <c r="F227" s="74">
        <v>10</v>
      </c>
      <c r="H227" s="130">
        <f t="shared" si="8"/>
        <v>5.6279999999999997E-2</v>
      </c>
      <c r="J227" s="130">
        <f t="shared" si="9"/>
        <v>0</v>
      </c>
    </row>
    <row r="228" spans="1:10" x14ac:dyDescent="0.3">
      <c r="A228" s="66" t="s">
        <v>232</v>
      </c>
      <c r="B228" s="142">
        <v>1</v>
      </c>
      <c r="C228">
        <v>90</v>
      </c>
      <c r="D228">
        <v>87</v>
      </c>
      <c r="E228">
        <v>12</v>
      </c>
      <c r="F228" s="73">
        <v>14</v>
      </c>
      <c r="H228" s="130">
        <f t="shared" si="8"/>
        <v>9.3960000000000002E-2</v>
      </c>
      <c r="J228" s="130">
        <f t="shared" si="9"/>
        <v>0</v>
      </c>
    </row>
    <row r="229" spans="1:10" x14ac:dyDescent="0.3">
      <c r="A229" s="65" t="s">
        <v>233</v>
      </c>
      <c r="B229" s="142">
        <v>1</v>
      </c>
      <c r="C229">
        <v>66</v>
      </c>
      <c r="D229">
        <v>43</v>
      </c>
      <c r="E229">
        <v>7</v>
      </c>
      <c r="F229" s="74">
        <v>4</v>
      </c>
      <c r="H229" s="130">
        <f t="shared" si="8"/>
        <v>1.9866000000000002E-2</v>
      </c>
      <c r="J229" s="130">
        <f t="shared" si="9"/>
        <v>0</v>
      </c>
    </row>
    <row r="230" spans="1:10" x14ac:dyDescent="0.3">
      <c r="A230" s="66" t="s">
        <v>234</v>
      </c>
      <c r="B230" s="142">
        <v>4</v>
      </c>
      <c r="C230">
        <v>71</v>
      </c>
      <c r="D230">
        <v>70</v>
      </c>
      <c r="E230">
        <v>51</v>
      </c>
      <c r="F230" s="73">
        <v>15</v>
      </c>
      <c r="H230" s="130">
        <f t="shared" si="8"/>
        <v>0.25346999999999997</v>
      </c>
      <c r="J230" s="130">
        <f t="shared" si="9"/>
        <v>0</v>
      </c>
    </row>
    <row r="231" spans="1:10" x14ac:dyDescent="0.3">
      <c r="A231" s="65" t="s">
        <v>235</v>
      </c>
      <c r="B231" s="142">
        <v>4</v>
      </c>
      <c r="C231">
        <v>63</v>
      </c>
      <c r="D231">
        <v>51</v>
      </c>
      <c r="E231">
        <v>51</v>
      </c>
      <c r="F231" s="74">
        <v>10</v>
      </c>
      <c r="H231" s="130">
        <f t="shared" si="8"/>
        <v>0.16386300000000001</v>
      </c>
      <c r="J231" s="130">
        <f t="shared" si="9"/>
        <v>0</v>
      </c>
    </row>
    <row r="232" spans="1:10" x14ac:dyDescent="0.3">
      <c r="A232" s="69" t="s">
        <v>236</v>
      </c>
      <c r="B232" s="142">
        <v>1</v>
      </c>
      <c r="C232">
        <v>85</v>
      </c>
      <c r="D232">
        <v>80</v>
      </c>
      <c r="E232">
        <v>15</v>
      </c>
      <c r="F232" s="77">
        <v>15</v>
      </c>
      <c r="H232" s="130">
        <f t="shared" si="8"/>
        <v>0.10199999999999999</v>
      </c>
      <c r="J232" s="130">
        <f t="shared" si="9"/>
        <v>0</v>
      </c>
    </row>
    <row r="233" spans="1:10" x14ac:dyDescent="0.3">
      <c r="A233" s="70" t="s">
        <v>237</v>
      </c>
      <c r="B233" s="142">
        <v>1</v>
      </c>
      <c r="C233">
        <v>50</v>
      </c>
      <c r="D233">
        <v>50</v>
      </c>
      <c r="E233">
        <v>44</v>
      </c>
      <c r="F233" s="78">
        <v>10</v>
      </c>
      <c r="H233" s="130">
        <f t="shared" si="8"/>
        <v>0.11</v>
      </c>
      <c r="J233" s="130">
        <f t="shared" si="9"/>
        <v>0</v>
      </c>
    </row>
    <row r="234" spans="1:10" x14ac:dyDescent="0.3">
      <c r="A234" s="69" t="s">
        <v>238</v>
      </c>
      <c r="B234" s="142">
        <v>1</v>
      </c>
      <c r="C234">
        <v>58</v>
      </c>
      <c r="D234">
        <v>55</v>
      </c>
      <c r="E234">
        <v>10</v>
      </c>
      <c r="F234" s="79">
        <v>10</v>
      </c>
      <c r="H234" s="130">
        <f t="shared" si="8"/>
        <v>3.1899999999999998E-2</v>
      </c>
      <c r="J234" s="130">
        <f t="shared" si="9"/>
        <v>0</v>
      </c>
    </row>
    <row r="235" spans="1:10" x14ac:dyDescent="0.3">
      <c r="A235" s="70" t="s">
        <v>239</v>
      </c>
      <c r="B235" s="142">
        <v>1</v>
      </c>
      <c r="C235">
        <v>61</v>
      </c>
      <c r="D235">
        <v>40</v>
      </c>
      <c r="E235">
        <v>40</v>
      </c>
      <c r="F235" s="78">
        <v>7</v>
      </c>
      <c r="H235" s="130">
        <f t="shared" si="8"/>
        <v>9.7600000000000006E-2</v>
      </c>
      <c r="J235" s="130">
        <f t="shared" si="9"/>
        <v>0</v>
      </c>
    </row>
    <row r="236" spans="1:10" x14ac:dyDescent="0.3">
      <c r="A236" s="71" t="s">
        <v>240</v>
      </c>
      <c r="B236" s="142">
        <v>1</v>
      </c>
      <c r="C236">
        <v>62</v>
      </c>
      <c r="D236">
        <v>56</v>
      </c>
      <c r="E236">
        <v>56</v>
      </c>
      <c r="F236" s="80">
        <v>17</v>
      </c>
      <c r="H236" s="130">
        <f t="shared" si="8"/>
        <v>0.19443199999999999</v>
      </c>
      <c r="J236" s="130">
        <f t="shared" si="9"/>
        <v>0</v>
      </c>
    </row>
    <row r="237" spans="1:10" x14ac:dyDescent="0.3">
      <c r="A237" s="70" t="s">
        <v>241</v>
      </c>
      <c r="B237" s="142">
        <v>1</v>
      </c>
      <c r="C237">
        <v>80</v>
      </c>
      <c r="D237">
        <v>80</v>
      </c>
      <c r="E237">
        <v>12</v>
      </c>
      <c r="F237" s="78">
        <v>12</v>
      </c>
      <c r="H237" s="130">
        <f t="shared" si="8"/>
        <v>7.6799999999999993E-2</v>
      </c>
      <c r="J237" s="130">
        <f t="shared" si="9"/>
        <v>0</v>
      </c>
    </row>
    <row r="238" spans="1:10" x14ac:dyDescent="0.3">
      <c r="A238" s="71" t="s">
        <v>242</v>
      </c>
      <c r="B238" s="142">
        <v>1</v>
      </c>
      <c r="C238">
        <v>85</v>
      </c>
      <c r="D238">
        <v>85</v>
      </c>
      <c r="E238">
        <v>12</v>
      </c>
      <c r="F238" s="80">
        <v>27</v>
      </c>
      <c r="H238" s="130">
        <f t="shared" si="8"/>
        <v>8.6699999999999999E-2</v>
      </c>
      <c r="J238" s="130">
        <f t="shared" si="9"/>
        <v>0</v>
      </c>
    </row>
    <row r="239" spans="1:10" x14ac:dyDescent="0.3">
      <c r="A239" s="71" t="s">
        <v>243</v>
      </c>
      <c r="B239" s="142">
        <v>1</v>
      </c>
      <c r="C239">
        <v>87</v>
      </c>
      <c r="D239">
        <v>87</v>
      </c>
      <c r="E239">
        <v>7</v>
      </c>
      <c r="F239" s="80">
        <v>8</v>
      </c>
      <c r="H239" s="130">
        <f t="shared" si="8"/>
        <v>5.2983000000000002E-2</v>
      </c>
      <c r="I239">
        <v>4</v>
      </c>
      <c r="J239" s="130">
        <f t="shared" si="9"/>
        <v>0.21193200000000001</v>
      </c>
    </row>
    <row r="240" spans="1:10" x14ac:dyDescent="0.3">
      <c r="A240" s="71" t="s">
        <v>244</v>
      </c>
      <c r="B240" s="142">
        <v>1</v>
      </c>
      <c r="C240">
        <v>65</v>
      </c>
      <c r="D240">
        <v>63</v>
      </c>
      <c r="E240">
        <v>18</v>
      </c>
      <c r="F240" s="80">
        <v>14</v>
      </c>
      <c r="H240" s="130">
        <f t="shared" si="8"/>
        <v>7.3709999999999998E-2</v>
      </c>
      <c r="I240">
        <v>4</v>
      </c>
      <c r="J240" s="130">
        <f t="shared" si="9"/>
        <v>0.29483999999999999</v>
      </c>
    </row>
    <row r="241" spans="1:10" x14ac:dyDescent="0.3">
      <c r="A241" s="70" t="s">
        <v>245</v>
      </c>
      <c r="B241" s="142">
        <v>1</v>
      </c>
      <c r="C241">
        <v>54</v>
      </c>
      <c r="D241">
        <v>52</v>
      </c>
      <c r="E241">
        <v>43</v>
      </c>
      <c r="F241" s="78">
        <v>5</v>
      </c>
      <c r="H241" s="130">
        <f t="shared" si="8"/>
        <v>0.120744</v>
      </c>
      <c r="J241" s="130">
        <f t="shared" si="9"/>
        <v>0</v>
      </c>
    </row>
    <row r="242" spans="1:10" x14ac:dyDescent="0.3">
      <c r="A242" s="71" t="s">
        <v>246</v>
      </c>
      <c r="B242" s="142">
        <v>1</v>
      </c>
      <c r="C242">
        <v>73</v>
      </c>
      <c r="D242">
        <v>74</v>
      </c>
      <c r="E242">
        <v>33</v>
      </c>
      <c r="F242" s="80">
        <v>8</v>
      </c>
      <c r="H242" s="130">
        <f t="shared" si="8"/>
        <v>0.17826600000000001</v>
      </c>
      <c r="J242" s="130">
        <f t="shared" si="9"/>
        <v>0</v>
      </c>
    </row>
    <row r="243" spans="1:10" x14ac:dyDescent="0.3">
      <c r="A243" s="70" t="s">
        <v>247</v>
      </c>
      <c r="B243" s="142">
        <v>1</v>
      </c>
      <c r="C243">
        <v>78</v>
      </c>
      <c r="D243">
        <v>76</v>
      </c>
      <c r="E243">
        <v>8</v>
      </c>
      <c r="F243" s="78">
        <v>9</v>
      </c>
      <c r="H243" s="130">
        <f t="shared" si="8"/>
        <v>4.7424000000000001E-2</v>
      </c>
      <c r="J243" s="130">
        <f t="shared" si="9"/>
        <v>0</v>
      </c>
    </row>
    <row r="244" spans="1:10" ht="15" thickBot="1" x14ac:dyDescent="0.35">
      <c r="A244" s="71" t="s">
        <v>248</v>
      </c>
      <c r="B244" s="142">
        <v>1</v>
      </c>
      <c r="C244">
        <v>52</v>
      </c>
      <c r="D244">
        <v>48</v>
      </c>
      <c r="E244">
        <v>48</v>
      </c>
      <c r="F244" s="80">
        <v>7</v>
      </c>
      <c r="H244" s="130">
        <f t="shared" si="8"/>
        <v>0.119808</v>
      </c>
      <c r="J244" s="130">
        <f t="shared" si="9"/>
        <v>0</v>
      </c>
    </row>
    <row r="245" spans="1:10" ht="15" thickTop="1" x14ac:dyDescent="0.3">
      <c r="A245" s="81" t="s">
        <v>249</v>
      </c>
      <c r="B245" s="142">
        <v>1</v>
      </c>
      <c r="C245">
        <v>206</v>
      </c>
      <c r="D245">
        <v>89</v>
      </c>
      <c r="E245">
        <v>10</v>
      </c>
      <c r="F245" s="87">
        <v>20</v>
      </c>
      <c r="H245" s="130">
        <f t="shared" si="8"/>
        <v>0.18334</v>
      </c>
      <c r="J245" s="130">
        <f t="shared" si="9"/>
        <v>0</v>
      </c>
    </row>
    <row r="246" spans="1:10" x14ac:dyDescent="0.3">
      <c r="A246" s="82" t="s">
        <v>250</v>
      </c>
      <c r="B246" s="142">
        <v>1</v>
      </c>
      <c r="C246">
        <v>97</v>
      </c>
      <c r="D246">
        <v>93</v>
      </c>
      <c r="E246">
        <v>8</v>
      </c>
      <c r="F246" s="88">
        <v>10</v>
      </c>
      <c r="H246" s="130">
        <f t="shared" si="8"/>
        <v>7.2167999999999996E-2</v>
      </c>
      <c r="J246" s="130">
        <f t="shared" si="9"/>
        <v>0</v>
      </c>
    </row>
    <row r="247" spans="1:10" x14ac:dyDescent="0.3">
      <c r="A247" s="83" t="s">
        <v>251</v>
      </c>
      <c r="B247" s="142">
        <v>1</v>
      </c>
      <c r="C247">
        <v>206</v>
      </c>
      <c r="D247">
        <v>14</v>
      </c>
      <c r="E247">
        <v>8</v>
      </c>
      <c r="F247" s="89">
        <v>5</v>
      </c>
      <c r="H247" s="130">
        <f t="shared" si="8"/>
        <v>2.3071999999999999E-2</v>
      </c>
      <c r="J247" s="130">
        <f t="shared" si="9"/>
        <v>0</v>
      </c>
    </row>
    <row r="248" spans="1:10" x14ac:dyDescent="0.3">
      <c r="A248" s="82" t="s">
        <v>252</v>
      </c>
      <c r="B248" s="142">
        <v>1</v>
      </c>
      <c r="C248">
        <v>99</v>
      </c>
      <c r="D248">
        <v>35</v>
      </c>
      <c r="E248">
        <v>8</v>
      </c>
      <c r="F248" s="88">
        <v>5</v>
      </c>
      <c r="H248" s="130">
        <f t="shared" si="8"/>
        <v>2.7720000000000002E-2</v>
      </c>
      <c r="J248" s="130">
        <f t="shared" si="9"/>
        <v>0</v>
      </c>
    </row>
    <row r="249" spans="1:10" x14ac:dyDescent="0.3">
      <c r="A249" s="83" t="s">
        <v>253</v>
      </c>
      <c r="B249" s="142">
        <v>1</v>
      </c>
      <c r="C249">
        <v>206</v>
      </c>
      <c r="D249">
        <v>14</v>
      </c>
      <c r="E249">
        <v>8</v>
      </c>
      <c r="F249" s="89">
        <v>5</v>
      </c>
      <c r="H249" s="130">
        <f t="shared" si="8"/>
        <v>2.3071999999999999E-2</v>
      </c>
      <c r="J249" s="130">
        <f t="shared" si="9"/>
        <v>0</v>
      </c>
    </row>
    <row r="250" spans="1:10" x14ac:dyDescent="0.3">
      <c r="A250" s="84" t="s">
        <v>254</v>
      </c>
      <c r="B250" s="142">
        <v>1</v>
      </c>
      <c r="C250">
        <v>99</v>
      </c>
      <c r="D250">
        <v>35</v>
      </c>
      <c r="E250">
        <v>8</v>
      </c>
      <c r="F250" s="90">
        <v>5</v>
      </c>
      <c r="H250" s="130">
        <f t="shared" si="8"/>
        <v>2.7720000000000002E-2</v>
      </c>
      <c r="J250" s="130">
        <f t="shared" si="9"/>
        <v>0</v>
      </c>
    </row>
    <row r="251" spans="1:10" x14ac:dyDescent="0.3">
      <c r="A251" s="83" t="s">
        <v>255</v>
      </c>
      <c r="B251" s="142">
        <v>1</v>
      </c>
      <c r="C251">
        <v>206</v>
      </c>
      <c r="D251">
        <v>14</v>
      </c>
      <c r="E251">
        <v>8</v>
      </c>
      <c r="F251" s="89">
        <v>5</v>
      </c>
      <c r="H251" s="130">
        <f t="shared" si="8"/>
        <v>2.3071999999999999E-2</v>
      </c>
      <c r="J251" s="130">
        <f t="shared" si="9"/>
        <v>0</v>
      </c>
    </row>
    <row r="252" spans="1:10" x14ac:dyDescent="0.3">
      <c r="A252" s="82" t="s">
        <v>256</v>
      </c>
      <c r="B252" s="142">
        <v>1</v>
      </c>
      <c r="C252">
        <v>103</v>
      </c>
      <c r="D252">
        <v>41</v>
      </c>
      <c r="E252">
        <v>17</v>
      </c>
      <c r="F252" s="88">
        <v>20</v>
      </c>
      <c r="H252" s="130">
        <f t="shared" si="8"/>
        <v>7.1790999999999994E-2</v>
      </c>
      <c r="J252" s="130">
        <f t="shared" si="9"/>
        <v>0</v>
      </c>
    </row>
    <row r="253" spans="1:10" x14ac:dyDescent="0.3">
      <c r="A253" s="83" t="s">
        <v>257</v>
      </c>
      <c r="B253" s="142">
        <v>1</v>
      </c>
      <c r="C253">
        <v>205</v>
      </c>
      <c r="D253">
        <v>38</v>
      </c>
      <c r="E253">
        <v>9</v>
      </c>
      <c r="F253" s="89">
        <v>12</v>
      </c>
      <c r="H253" s="130">
        <f t="shared" si="8"/>
        <v>7.0110000000000006E-2</v>
      </c>
      <c r="J253" s="130">
        <f t="shared" si="9"/>
        <v>0</v>
      </c>
    </row>
    <row r="254" spans="1:10" x14ac:dyDescent="0.3">
      <c r="A254" s="82" t="s">
        <v>258</v>
      </c>
      <c r="B254" s="142">
        <v>1</v>
      </c>
      <c r="C254">
        <v>100</v>
      </c>
      <c r="D254">
        <v>35</v>
      </c>
      <c r="E254">
        <v>35</v>
      </c>
      <c r="F254" s="88">
        <v>15</v>
      </c>
      <c r="H254" s="130">
        <f t="shared" si="8"/>
        <v>0.1225</v>
      </c>
      <c r="J254" s="130">
        <f t="shared" si="9"/>
        <v>0</v>
      </c>
    </row>
    <row r="255" spans="1:10" x14ac:dyDescent="0.3">
      <c r="A255" s="83" t="s">
        <v>259</v>
      </c>
      <c r="B255" s="142">
        <v>1</v>
      </c>
      <c r="C255">
        <v>123</v>
      </c>
      <c r="D255">
        <v>50</v>
      </c>
      <c r="E255">
        <v>12</v>
      </c>
      <c r="F255" s="89">
        <v>15</v>
      </c>
      <c r="H255" s="130">
        <f t="shared" si="8"/>
        <v>7.3800000000000004E-2</v>
      </c>
      <c r="J255" s="130">
        <f t="shared" si="9"/>
        <v>0</v>
      </c>
    </row>
    <row r="256" spans="1:10" x14ac:dyDescent="0.3">
      <c r="A256" s="82" t="s">
        <v>260</v>
      </c>
      <c r="B256" s="142">
        <v>1</v>
      </c>
      <c r="C256">
        <v>209</v>
      </c>
      <c r="D256">
        <v>14</v>
      </c>
      <c r="E256">
        <v>9</v>
      </c>
      <c r="F256" s="88">
        <v>10</v>
      </c>
      <c r="H256" s="130">
        <f t="shared" si="8"/>
        <v>2.6334E-2</v>
      </c>
      <c r="J256" s="130">
        <f t="shared" si="9"/>
        <v>0</v>
      </c>
    </row>
    <row r="257" spans="1:10" x14ac:dyDescent="0.3">
      <c r="A257" s="83" t="s">
        <v>261</v>
      </c>
      <c r="B257" s="142">
        <v>1</v>
      </c>
      <c r="C257">
        <v>162</v>
      </c>
      <c r="D257">
        <v>50</v>
      </c>
      <c r="E257">
        <v>12</v>
      </c>
      <c r="F257" s="89">
        <v>15</v>
      </c>
      <c r="H257" s="130">
        <f t="shared" si="8"/>
        <v>9.7199999999999995E-2</v>
      </c>
      <c r="J257" s="130">
        <f t="shared" si="9"/>
        <v>0</v>
      </c>
    </row>
    <row r="258" spans="1:10" x14ac:dyDescent="0.3">
      <c r="A258" s="82" t="s">
        <v>262</v>
      </c>
      <c r="B258" s="142">
        <v>1</v>
      </c>
      <c r="C258">
        <v>208</v>
      </c>
      <c r="D258">
        <v>14</v>
      </c>
      <c r="E258">
        <v>9</v>
      </c>
      <c r="F258" s="88">
        <v>10</v>
      </c>
      <c r="H258" s="130">
        <f t="shared" si="8"/>
        <v>2.6207999999999999E-2</v>
      </c>
      <c r="J258" s="130">
        <f t="shared" si="9"/>
        <v>0</v>
      </c>
    </row>
    <row r="259" spans="1:10" x14ac:dyDescent="0.3">
      <c r="A259" s="83" t="s">
        <v>263</v>
      </c>
      <c r="B259" s="142">
        <v>1</v>
      </c>
      <c r="C259">
        <v>133</v>
      </c>
      <c r="D259">
        <v>91</v>
      </c>
      <c r="E259">
        <v>10</v>
      </c>
      <c r="F259" s="89">
        <v>15</v>
      </c>
      <c r="H259" s="130">
        <f t="shared" si="8"/>
        <v>0.12103</v>
      </c>
      <c r="J259" s="130">
        <f t="shared" si="9"/>
        <v>0</v>
      </c>
    </row>
    <row r="260" spans="1:10" x14ac:dyDescent="0.3">
      <c r="A260" s="82" t="s">
        <v>264</v>
      </c>
      <c r="B260" s="142">
        <v>1</v>
      </c>
      <c r="C260">
        <v>208</v>
      </c>
      <c r="D260">
        <v>14</v>
      </c>
      <c r="E260">
        <v>9</v>
      </c>
      <c r="F260" s="88">
        <v>10</v>
      </c>
      <c r="H260" s="130">
        <f t="shared" si="8"/>
        <v>2.6207999999999999E-2</v>
      </c>
      <c r="J260" s="130">
        <f t="shared" si="9"/>
        <v>0</v>
      </c>
    </row>
    <row r="261" spans="1:10" x14ac:dyDescent="0.3">
      <c r="A261" s="83" t="s">
        <v>265</v>
      </c>
      <c r="B261" s="142">
        <v>1</v>
      </c>
      <c r="C261">
        <v>171</v>
      </c>
      <c r="D261">
        <v>91</v>
      </c>
      <c r="E261">
        <v>10</v>
      </c>
      <c r="F261" s="89">
        <v>15</v>
      </c>
      <c r="H261" s="130">
        <f t="shared" si="8"/>
        <v>0.15561</v>
      </c>
      <c r="J261" s="130">
        <f t="shared" si="9"/>
        <v>0</v>
      </c>
    </row>
    <row r="262" spans="1:10" x14ac:dyDescent="0.3">
      <c r="A262" s="82" t="s">
        <v>266</v>
      </c>
      <c r="B262" s="142">
        <v>1</v>
      </c>
      <c r="C262">
        <v>208</v>
      </c>
      <c r="D262">
        <v>14</v>
      </c>
      <c r="E262">
        <v>9</v>
      </c>
      <c r="F262" s="88">
        <v>10</v>
      </c>
      <c r="H262" s="130">
        <f t="shared" si="8"/>
        <v>2.6207999999999999E-2</v>
      </c>
      <c r="J262" s="130">
        <f t="shared" si="9"/>
        <v>0</v>
      </c>
    </row>
    <row r="263" spans="1:10" x14ac:dyDescent="0.3">
      <c r="A263" s="83" t="s">
        <v>267</v>
      </c>
      <c r="B263" s="142">
        <v>1</v>
      </c>
      <c r="C263">
        <v>134</v>
      </c>
      <c r="D263">
        <v>99</v>
      </c>
      <c r="E263">
        <v>8</v>
      </c>
      <c r="F263" s="89">
        <v>15</v>
      </c>
      <c r="H263" s="130">
        <f t="shared" si="8"/>
        <v>0.106128</v>
      </c>
      <c r="J263" s="130">
        <f t="shared" si="9"/>
        <v>0</v>
      </c>
    </row>
    <row r="264" spans="1:10" x14ac:dyDescent="0.3">
      <c r="A264" s="82" t="s">
        <v>268</v>
      </c>
      <c r="B264" s="142">
        <v>1</v>
      </c>
      <c r="C264">
        <v>208</v>
      </c>
      <c r="D264">
        <v>14</v>
      </c>
      <c r="E264">
        <v>9</v>
      </c>
      <c r="F264" s="88">
        <v>10</v>
      </c>
      <c r="H264" s="130">
        <f t="shared" si="8"/>
        <v>2.6207999999999999E-2</v>
      </c>
      <c r="J264" s="130">
        <f t="shared" si="9"/>
        <v>0</v>
      </c>
    </row>
    <row r="265" spans="1:10" x14ac:dyDescent="0.3">
      <c r="A265" s="83" t="s">
        <v>269</v>
      </c>
      <c r="B265" s="142">
        <v>1</v>
      </c>
      <c r="C265">
        <v>174</v>
      </c>
      <c r="D265">
        <v>99</v>
      </c>
      <c r="E265">
        <v>9</v>
      </c>
      <c r="F265" s="89">
        <v>15</v>
      </c>
      <c r="H265" s="130">
        <f t="shared" si="8"/>
        <v>0.15503400000000001</v>
      </c>
      <c r="J265" s="130">
        <f t="shared" si="9"/>
        <v>0</v>
      </c>
    </row>
    <row r="266" spans="1:10" x14ac:dyDescent="0.3">
      <c r="A266" s="82" t="s">
        <v>270</v>
      </c>
      <c r="B266" s="142">
        <v>1</v>
      </c>
      <c r="C266">
        <v>208</v>
      </c>
      <c r="D266">
        <v>14</v>
      </c>
      <c r="E266">
        <v>9</v>
      </c>
      <c r="F266" s="88">
        <v>10</v>
      </c>
      <c r="H266" s="130">
        <f t="shared" si="8"/>
        <v>2.6207999999999999E-2</v>
      </c>
      <c r="J266" s="130">
        <f t="shared" si="9"/>
        <v>0</v>
      </c>
    </row>
    <row r="267" spans="1:10" x14ac:dyDescent="0.3">
      <c r="A267" s="83" t="s">
        <v>271</v>
      </c>
      <c r="B267" s="142">
        <v>1</v>
      </c>
      <c r="C267">
        <v>134</v>
      </c>
      <c r="D267">
        <v>108</v>
      </c>
      <c r="E267">
        <v>10</v>
      </c>
      <c r="F267" s="89">
        <v>15</v>
      </c>
      <c r="H267" s="130">
        <f t="shared" si="8"/>
        <v>0.14471999999999999</v>
      </c>
      <c r="J267" s="130">
        <f t="shared" si="9"/>
        <v>0</v>
      </c>
    </row>
    <row r="268" spans="1:10" x14ac:dyDescent="0.3">
      <c r="A268" s="82" t="s">
        <v>272</v>
      </c>
      <c r="B268" s="142">
        <v>1</v>
      </c>
      <c r="C268">
        <v>208</v>
      </c>
      <c r="D268">
        <v>32</v>
      </c>
      <c r="E268">
        <v>27</v>
      </c>
      <c r="F268" s="88">
        <v>25</v>
      </c>
      <c r="H268" s="130">
        <f t="shared" ref="H268:H333" si="10">(C268*D268*E268)/1000000</f>
        <v>0.17971200000000001</v>
      </c>
      <c r="J268" s="130">
        <f t="shared" ref="J268:J333" si="11">(H268*I268)</f>
        <v>0</v>
      </c>
    </row>
    <row r="269" spans="1:10" x14ac:dyDescent="0.3">
      <c r="A269" s="83" t="s">
        <v>273</v>
      </c>
      <c r="B269" s="142">
        <v>1</v>
      </c>
      <c r="C269">
        <v>174</v>
      </c>
      <c r="D269">
        <v>108</v>
      </c>
      <c r="E269">
        <v>10</v>
      </c>
      <c r="F269" s="89">
        <v>15</v>
      </c>
      <c r="H269" s="130">
        <f t="shared" si="10"/>
        <v>0.18792</v>
      </c>
      <c r="J269" s="130">
        <f t="shared" si="11"/>
        <v>0</v>
      </c>
    </row>
    <row r="270" spans="1:10" x14ac:dyDescent="0.3">
      <c r="A270" s="82" t="s">
        <v>274</v>
      </c>
      <c r="B270" s="142">
        <v>1</v>
      </c>
      <c r="C270">
        <v>208</v>
      </c>
      <c r="D270">
        <v>32</v>
      </c>
      <c r="E270">
        <v>27</v>
      </c>
      <c r="F270" s="88">
        <v>25</v>
      </c>
      <c r="H270" s="130">
        <f t="shared" si="10"/>
        <v>0.17971200000000001</v>
      </c>
      <c r="J270" s="130">
        <f t="shared" si="11"/>
        <v>0</v>
      </c>
    </row>
    <row r="271" spans="1:10" x14ac:dyDescent="0.3">
      <c r="A271" s="83" t="s">
        <v>275</v>
      </c>
      <c r="B271" s="142">
        <v>1</v>
      </c>
      <c r="C271">
        <v>115</v>
      </c>
      <c r="D271">
        <v>106</v>
      </c>
      <c r="E271">
        <v>14</v>
      </c>
      <c r="F271" s="89">
        <v>15</v>
      </c>
      <c r="H271" s="130">
        <f t="shared" si="10"/>
        <v>0.17066000000000001</v>
      </c>
      <c r="J271" s="130">
        <f t="shared" si="11"/>
        <v>0</v>
      </c>
    </row>
    <row r="272" spans="1:10" x14ac:dyDescent="0.3">
      <c r="A272" s="82" t="s">
        <v>276</v>
      </c>
      <c r="B272" s="142">
        <v>1</v>
      </c>
      <c r="C272">
        <v>208</v>
      </c>
      <c r="D272">
        <v>32</v>
      </c>
      <c r="E272">
        <v>18</v>
      </c>
      <c r="F272" s="88">
        <v>25</v>
      </c>
      <c r="H272" s="130">
        <f t="shared" si="10"/>
        <v>0.119808</v>
      </c>
      <c r="J272" s="130">
        <f t="shared" si="11"/>
        <v>0</v>
      </c>
    </row>
    <row r="273" spans="1:10" x14ac:dyDescent="0.3">
      <c r="A273" s="83" t="s">
        <v>277</v>
      </c>
      <c r="B273" s="142">
        <v>1</v>
      </c>
      <c r="C273">
        <v>134</v>
      </c>
      <c r="D273">
        <v>115</v>
      </c>
      <c r="E273">
        <v>14</v>
      </c>
      <c r="F273" s="89">
        <v>15</v>
      </c>
      <c r="H273" s="130">
        <f t="shared" si="10"/>
        <v>0.21573999999999999</v>
      </c>
      <c r="J273" s="130">
        <f t="shared" si="11"/>
        <v>0</v>
      </c>
    </row>
    <row r="274" spans="1:10" x14ac:dyDescent="0.3">
      <c r="A274" s="82" t="s">
        <v>278</v>
      </c>
      <c r="B274" s="142">
        <v>1</v>
      </c>
      <c r="C274">
        <v>208</v>
      </c>
      <c r="D274">
        <v>32</v>
      </c>
      <c r="E274">
        <v>20</v>
      </c>
      <c r="F274" s="88">
        <v>25</v>
      </c>
      <c r="H274" s="130">
        <f t="shared" si="10"/>
        <v>0.13311999999999999</v>
      </c>
      <c r="J274" s="130">
        <f t="shared" si="11"/>
        <v>0</v>
      </c>
    </row>
    <row r="275" spans="1:10" x14ac:dyDescent="0.3">
      <c r="A275" s="83" t="s">
        <v>279</v>
      </c>
      <c r="B275" s="142">
        <v>1</v>
      </c>
      <c r="C275">
        <v>174</v>
      </c>
      <c r="D275">
        <v>115</v>
      </c>
      <c r="E275">
        <v>13</v>
      </c>
      <c r="F275" s="89">
        <v>15</v>
      </c>
      <c r="H275" s="130">
        <f t="shared" si="10"/>
        <v>0.26012999999999997</v>
      </c>
      <c r="J275" s="130">
        <f t="shared" si="11"/>
        <v>0</v>
      </c>
    </row>
    <row r="276" spans="1:10" x14ac:dyDescent="0.3">
      <c r="A276" s="82" t="s">
        <v>280</v>
      </c>
      <c r="B276" s="142">
        <v>1</v>
      </c>
      <c r="C276">
        <v>208</v>
      </c>
      <c r="D276">
        <v>32</v>
      </c>
      <c r="E276">
        <v>21</v>
      </c>
      <c r="F276" s="88">
        <v>25</v>
      </c>
      <c r="H276" s="130">
        <f t="shared" si="10"/>
        <v>0.13977600000000001</v>
      </c>
      <c r="J276" s="130">
        <f t="shared" si="11"/>
        <v>0</v>
      </c>
    </row>
    <row r="277" spans="1:10" x14ac:dyDescent="0.3">
      <c r="A277" s="83" t="s">
        <v>281</v>
      </c>
      <c r="B277" s="142">
        <v>1</v>
      </c>
      <c r="C277">
        <v>105</v>
      </c>
      <c r="D277">
        <v>123</v>
      </c>
      <c r="E277">
        <v>105</v>
      </c>
      <c r="F277" s="89">
        <v>15</v>
      </c>
      <c r="H277" s="130">
        <f t="shared" si="10"/>
        <v>1.3560749999999999</v>
      </c>
      <c r="J277" s="130">
        <f t="shared" si="11"/>
        <v>0</v>
      </c>
    </row>
    <row r="278" spans="1:10" x14ac:dyDescent="0.3">
      <c r="A278" s="82" t="s">
        <v>282</v>
      </c>
      <c r="B278" s="142">
        <v>1</v>
      </c>
      <c r="C278">
        <v>209</v>
      </c>
      <c r="D278">
        <v>24</v>
      </c>
      <c r="E278">
        <v>21</v>
      </c>
      <c r="F278" s="88">
        <v>25</v>
      </c>
      <c r="H278" s="130">
        <f t="shared" si="10"/>
        <v>0.105336</v>
      </c>
      <c r="J278" s="130">
        <f t="shared" si="11"/>
        <v>0</v>
      </c>
    </row>
    <row r="279" spans="1:10" x14ac:dyDescent="0.3">
      <c r="A279" s="83" t="s">
        <v>283</v>
      </c>
      <c r="B279" s="142">
        <v>1</v>
      </c>
      <c r="C279">
        <v>134</v>
      </c>
      <c r="D279">
        <v>123</v>
      </c>
      <c r="E279">
        <v>14</v>
      </c>
      <c r="F279" s="89">
        <v>15</v>
      </c>
      <c r="H279" s="130">
        <f t="shared" si="10"/>
        <v>0.23074800000000001</v>
      </c>
      <c r="J279" s="130">
        <f t="shared" si="11"/>
        <v>0</v>
      </c>
    </row>
    <row r="280" spans="1:10" x14ac:dyDescent="0.3">
      <c r="A280" s="82" t="s">
        <v>284</v>
      </c>
      <c r="B280" s="142">
        <v>1</v>
      </c>
      <c r="C280">
        <v>210</v>
      </c>
      <c r="D280">
        <v>23</v>
      </c>
      <c r="E280">
        <v>21</v>
      </c>
      <c r="F280" s="88">
        <v>25</v>
      </c>
      <c r="H280" s="130">
        <f t="shared" si="10"/>
        <v>0.10143000000000001</v>
      </c>
      <c r="J280" s="130">
        <f t="shared" si="11"/>
        <v>0</v>
      </c>
    </row>
    <row r="281" spans="1:10" x14ac:dyDescent="0.3">
      <c r="A281" s="83" t="s">
        <v>285</v>
      </c>
      <c r="B281" s="142">
        <v>1</v>
      </c>
      <c r="C281">
        <v>175</v>
      </c>
      <c r="D281">
        <v>123</v>
      </c>
      <c r="E281">
        <v>14</v>
      </c>
      <c r="F281" s="89">
        <v>15</v>
      </c>
      <c r="H281" s="130">
        <f t="shared" si="10"/>
        <v>0.30135000000000001</v>
      </c>
      <c r="J281" s="130">
        <f t="shared" si="11"/>
        <v>0</v>
      </c>
    </row>
    <row r="282" spans="1:10" x14ac:dyDescent="0.3">
      <c r="A282" s="82" t="s">
        <v>286</v>
      </c>
      <c r="B282" s="142">
        <v>1</v>
      </c>
      <c r="C282">
        <v>210</v>
      </c>
      <c r="D282">
        <v>24</v>
      </c>
      <c r="E282">
        <v>22</v>
      </c>
      <c r="F282" s="88">
        <v>25</v>
      </c>
      <c r="H282" s="130">
        <f t="shared" si="10"/>
        <v>0.11088000000000001</v>
      </c>
      <c r="J282" s="130">
        <f t="shared" si="11"/>
        <v>0</v>
      </c>
    </row>
    <row r="283" spans="1:10" x14ac:dyDescent="0.3">
      <c r="A283" s="85" t="s">
        <v>287</v>
      </c>
      <c r="B283" s="142">
        <v>1</v>
      </c>
      <c r="C283">
        <v>115</v>
      </c>
      <c r="D283">
        <v>83</v>
      </c>
      <c r="E283">
        <v>28</v>
      </c>
      <c r="F283" s="91">
        <v>20</v>
      </c>
      <c r="H283" s="130">
        <f t="shared" si="10"/>
        <v>0.26726</v>
      </c>
      <c r="J283" s="130">
        <f t="shared" si="11"/>
        <v>0</v>
      </c>
    </row>
    <row r="284" spans="1:10" x14ac:dyDescent="0.3">
      <c r="A284" s="86" t="s">
        <v>288</v>
      </c>
      <c r="B284" s="142">
        <v>1</v>
      </c>
      <c r="C284">
        <v>103</v>
      </c>
      <c r="D284">
        <v>40</v>
      </c>
      <c r="E284">
        <v>11</v>
      </c>
      <c r="F284" s="92">
        <v>12</v>
      </c>
      <c r="H284" s="130">
        <f t="shared" si="10"/>
        <v>4.5319999999999999E-2</v>
      </c>
      <c r="J284" s="130">
        <f t="shared" si="11"/>
        <v>0</v>
      </c>
    </row>
    <row r="285" spans="1:10" x14ac:dyDescent="0.3">
      <c r="A285" s="85" t="s">
        <v>289</v>
      </c>
      <c r="B285" s="142">
        <v>1</v>
      </c>
      <c r="C285">
        <v>209</v>
      </c>
      <c r="D285">
        <v>44</v>
      </c>
      <c r="E285">
        <v>15</v>
      </c>
      <c r="F285" s="91">
        <v>20</v>
      </c>
      <c r="H285" s="130">
        <f t="shared" si="10"/>
        <v>0.13794000000000001</v>
      </c>
      <c r="J285" s="130">
        <f t="shared" si="11"/>
        <v>0</v>
      </c>
    </row>
    <row r="286" spans="1:10" x14ac:dyDescent="0.3">
      <c r="A286" s="86" t="s">
        <v>290</v>
      </c>
      <c r="B286" s="142">
        <v>1</v>
      </c>
      <c r="C286">
        <v>210</v>
      </c>
      <c r="D286">
        <v>52</v>
      </c>
      <c r="E286">
        <v>3</v>
      </c>
      <c r="F286" s="92">
        <v>6</v>
      </c>
      <c r="H286" s="130">
        <f t="shared" si="10"/>
        <v>3.2759999999999997E-2</v>
      </c>
      <c r="J286" s="130">
        <f t="shared" si="11"/>
        <v>0</v>
      </c>
    </row>
    <row r="287" spans="1:10" x14ac:dyDescent="0.3">
      <c r="A287" s="85" t="s">
        <v>291</v>
      </c>
      <c r="B287" s="142">
        <v>1</v>
      </c>
      <c r="C287">
        <v>210</v>
      </c>
      <c r="D287">
        <v>41</v>
      </c>
      <c r="E287">
        <v>25</v>
      </c>
      <c r="F287" s="91">
        <v>30</v>
      </c>
      <c r="H287" s="130">
        <f t="shared" si="10"/>
        <v>0.21525</v>
      </c>
      <c r="J287" s="130">
        <f t="shared" si="11"/>
        <v>0</v>
      </c>
    </row>
    <row r="288" spans="1:10" x14ac:dyDescent="0.3">
      <c r="A288" s="86" t="s">
        <v>292</v>
      </c>
      <c r="B288" s="142">
        <v>1</v>
      </c>
      <c r="C288">
        <v>147</v>
      </c>
      <c r="D288">
        <v>28</v>
      </c>
      <c r="E288">
        <v>8</v>
      </c>
      <c r="F288" s="92">
        <v>12</v>
      </c>
      <c r="H288" s="130">
        <f t="shared" si="10"/>
        <v>3.2927999999999999E-2</v>
      </c>
      <c r="J288" s="130">
        <f t="shared" si="11"/>
        <v>0</v>
      </c>
    </row>
    <row r="289" spans="1:10" ht="15" thickBot="1" x14ac:dyDescent="0.35">
      <c r="A289" s="134" t="s">
        <v>365</v>
      </c>
      <c r="B289" s="142">
        <v>1</v>
      </c>
      <c r="C289">
        <v>94</v>
      </c>
      <c r="D289">
        <v>61</v>
      </c>
      <c r="E289">
        <v>37</v>
      </c>
      <c r="F289" s="135">
        <v>20</v>
      </c>
      <c r="H289" s="130">
        <f t="shared" si="10"/>
        <v>0.21215800000000001</v>
      </c>
      <c r="J289" s="130">
        <f t="shared" si="11"/>
        <v>0</v>
      </c>
    </row>
    <row r="290" spans="1:10" x14ac:dyDescent="0.3">
      <c r="A290" s="93" t="s">
        <v>293</v>
      </c>
      <c r="B290" s="142">
        <v>1</v>
      </c>
      <c r="C290">
        <v>51</v>
      </c>
      <c r="D290">
        <v>43</v>
      </c>
      <c r="E290">
        <v>9</v>
      </c>
      <c r="F290" s="100">
        <v>9</v>
      </c>
      <c r="H290" s="130">
        <f t="shared" si="10"/>
        <v>1.9737000000000001E-2</v>
      </c>
      <c r="J290" s="130">
        <f t="shared" si="11"/>
        <v>0</v>
      </c>
    </row>
    <row r="291" spans="1:10" x14ac:dyDescent="0.3">
      <c r="A291" s="94" t="s">
        <v>294</v>
      </c>
      <c r="B291" s="142">
        <v>1</v>
      </c>
      <c r="C291">
        <v>100</v>
      </c>
      <c r="D291">
        <v>18</v>
      </c>
      <c r="E291">
        <v>7</v>
      </c>
      <c r="F291" s="101">
        <v>2</v>
      </c>
      <c r="H291" s="130">
        <f t="shared" si="10"/>
        <v>1.26E-2</v>
      </c>
      <c r="J291" s="130">
        <f t="shared" si="11"/>
        <v>0</v>
      </c>
    </row>
    <row r="292" spans="1:10" x14ac:dyDescent="0.3">
      <c r="A292" s="95" t="s">
        <v>295</v>
      </c>
      <c r="B292" s="142">
        <v>1</v>
      </c>
      <c r="C292">
        <v>42</v>
      </c>
      <c r="D292">
        <v>42</v>
      </c>
      <c r="E292">
        <v>9</v>
      </c>
      <c r="F292" s="102">
        <v>10</v>
      </c>
      <c r="H292" s="130">
        <f t="shared" si="10"/>
        <v>1.5876000000000001E-2</v>
      </c>
      <c r="J292" s="130">
        <f t="shared" si="11"/>
        <v>0</v>
      </c>
    </row>
    <row r="293" spans="1:10" x14ac:dyDescent="0.3">
      <c r="A293" s="94" t="s">
        <v>296</v>
      </c>
      <c r="B293" s="142">
        <v>1</v>
      </c>
      <c r="C293">
        <v>100</v>
      </c>
      <c r="D293">
        <v>18</v>
      </c>
      <c r="E293">
        <v>7</v>
      </c>
      <c r="F293" s="101">
        <v>2</v>
      </c>
      <c r="H293" s="130">
        <f t="shared" si="10"/>
        <v>1.26E-2</v>
      </c>
      <c r="J293" s="130">
        <f t="shared" si="11"/>
        <v>0</v>
      </c>
    </row>
    <row r="294" spans="1:10" x14ac:dyDescent="0.3">
      <c r="A294" s="95" t="s">
        <v>297</v>
      </c>
      <c r="B294" s="142">
        <v>1</v>
      </c>
      <c r="C294">
        <v>42</v>
      </c>
      <c r="D294">
        <v>42</v>
      </c>
      <c r="E294">
        <v>9</v>
      </c>
      <c r="F294" s="102">
        <v>8</v>
      </c>
      <c r="H294" s="130">
        <f t="shared" si="10"/>
        <v>1.5876000000000001E-2</v>
      </c>
      <c r="J294" s="130">
        <f t="shared" si="11"/>
        <v>0</v>
      </c>
    </row>
    <row r="295" spans="1:10" x14ac:dyDescent="0.3">
      <c r="A295" s="96" t="s">
        <v>298</v>
      </c>
      <c r="B295" s="142">
        <v>1</v>
      </c>
      <c r="C295">
        <v>54</v>
      </c>
      <c r="D295">
        <v>54</v>
      </c>
      <c r="E295">
        <v>15</v>
      </c>
      <c r="F295" s="103">
        <v>8</v>
      </c>
      <c r="H295" s="130">
        <f t="shared" si="10"/>
        <v>4.3740000000000001E-2</v>
      </c>
      <c r="J295" s="130">
        <f t="shared" si="11"/>
        <v>0</v>
      </c>
    </row>
    <row r="296" spans="1:10" x14ac:dyDescent="0.3">
      <c r="A296" s="97" t="s">
        <v>299</v>
      </c>
      <c r="B296" s="142">
        <v>1</v>
      </c>
      <c r="C296">
        <v>76</v>
      </c>
      <c r="D296">
        <v>15</v>
      </c>
      <c r="E296">
        <v>7</v>
      </c>
      <c r="F296" s="104">
        <v>2</v>
      </c>
      <c r="H296" s="130">
        <f t="shared" si="10"/>
        <v>7.9799999999999992E-3</v>
      </c>
      <c r="J296" s="130">
        <f t="shared" si="11"/>
        <v>0</v>
      </c>
    </row>
    <row r="297" spans="1:10" ht="15" thickBot="1" x14ac:dyDescent="0.35">
      <c r="A297" s="98" t="s">
        <v>300</v>
      </c>
      <c r="B297" s="142">
        <v>1</v>
      </c>
      <c r="C297">
        <v>19</v>
      </c>
      <c r="D297">
        <v>15</v>
      </c>
      <c r="E297">
        <v>7</v>
      </c>
      <c r="F297" s="105">
        <v>2</v>
      </c>
      <c r="H297" s="130">
        <f t="shared" si="10"/>
        <v>1.9949999999999998E-3</v>
      </c>
      <c r="J297" s="130">
        <f t="shared" si="11"/>
        <v>0</v>
      </c>
    </row>
    <row r="298" spans="1:10" x14ac:dyDescent="0.3">
      <c r="A298" s="93" t="s">
        <v>301</v>
      </c>
      <c r="B298" s="142">
        <v>1</v>
      </c>
      <c r="C298">
        <v>97</v>
      </c>
      <c r="D298">
        <v>48</v>
      </c>
      <c r="E298">
        <v>6</v>
      </c>
      <c r="F298" s="100">
        <v>7</v>
      </c>
      <c r="H298" s="130">
        <f t="shared" si="10"/>
        <v>2.7935999999999999E-2</v>
      </c>
      <c r="J298" s="130">
        <f t="shared" si="11"/>
        <v>0</v>
      </c>
    </row>
    <row r="299" spans="1:10" ht="15" thickBot="1" x14ac:dyDescent="0.35">
      <c r="A299" s="94" t="s">
        <v>302</v>
      </c>
      <c r="B299" s="142">
        <v>1</v>
      </c>
      <c r="C299">
        <v>137</v>
      </c>
      <c r="D299">
        <v>40</v>
      </c>
      <c r="E299">
        <v>7</v>
      </c>
      <c r="F299" s="101">
        <v>7</v>
      </c>
      <c r="H299" s="130">
        <f t="shared" si="10"/>
        <v>3.8359999999999998E-2</v>
      </c>
      <c r="J299" s="130">
        <f t="shared" si="11"/>
        <v>0</v>
      </c>
    </row>
    <row r="300" spans="1:10" x14ac:dyDescent="0.3">
      <c r="A300" s="93" t="s">
        <v>303</v>
      </c>
      <c r="B300" s="142">
        <v>1</v>
      </c>
      <c r="C300">
        <v>175</v>
      </c>
      <c r="D300">
        <v>20</v>
      </c>
      <c r="E300">
        <v>7</v>
      </c>
      <c r="F300" s="100">
        <v>3</v>
      </c>
      <c r="H300" s="130">
        <f t="shared" si="10"/>
        <v>2.4500000000000001E-2</v>
      </c>
      <c r="J300" s="130">
        <f t="shared" si="11"/>
        <v>0</v>
      </c>
    </row>
    <row r="301" spans="1:10" ht="15" thickBot="1" x14ac:dyDescent="0.35">
      <c r="A301" s="94" t="s">
        <v>304</v>
      </c>
      <c r="B301" s="142">
        <v>1</v>
      </c>
      <c r="C301">
        <v>42</v>
      </c>
      <c r="D301">
        <v>40</v>
      </c>
      <c r="E301">
        <v>21</v>
      </c>
      <c r="F301" s="101">
        <v>9</v>
      </c>
      <c r="H301" s="130">
        <f t="shared" si="10"/>
        <v>3.5279999999999999E-2</v>
      </c>
      <c r="J301" s="130">
        <f t="shared" si="11"/>
        <v>0</v>
      </c>
    </row>
    <row r="302" spans="1:10" x14ac:dyDescent="0.3">
      <c r="A302" s="93" t="s">
        <v>305</v>
      </c>
      <c r="B302" s="142">
        <v>1</v>
      </c>
      <c r="C302">
        <v>47</v>
      </c>
      <c r="D302">
        <v>40</v>
      </c>
      <c r="E302">
        <v>9</v>
      </c>
      <c r="F302" s="100">
        <v>9</v>
      </c>
      <c r="H302" s="130">
        <f t="shared" si="10"/>
        <v>1.6920000000000001E-2</v>
      </c>
      <c r="J302" s="130">
        <f t="shared" si="11"/>
        <v>0</v>
      </c>
    </row>
    <row r="303" spans="1:10" x14ac:dyDescent="0.3">
      <c r="A303" s="94" t="s">
        <v>306</v>
      </c>
      <c r="B303" s="142">
        <v>1</v>
      </c>
      <c r="C303">
        <v>56</v>
      </c>
      <c r="D303">
        <v>33</v>
      </c>
      <c r="E303">
        <v>22</v>
      </c>
      <c r="F303" s="101">
        <v>5</v>
      </c>
      <c r="H303" s="130">
        <f t="shared" si="10"/>
        <v>4.0655999999999998E-2</v>
      </c>
      <c r="J303" s="130">
        <f t="shared" si="11"/>
        <v>0</v>
      </c>
    </row>
    <row r="304" spans="1:10" ht="15" thickBot="1" x14ac:dyDescent="0.35">
      <c r="A304" s="99" t="s">
        <v>307</v>
      </c>
      <c r="B304" s="142">
        <v>1</v>
      </c>
      <c r="C304">
        <v>50</v>
      </c>
      <c r="D304">
        <v>25</v>
      </c>
      <c r="E304">
        <v>5</v>
      </c>
      <c r="F304" s="106">
        <v>4</v>
      </c>
      <c r="H304" s="130">
        <f t="shared" si="10"/>
        <v>6.2500000000000003E-3</v>
      </c>
      <c r="J304" s="130">
        <f t="shared" si="11"/>
        <v>0</v>
      </c>
    </row>
    <row r="305" spans="1:10" x14ac:dyDescent="0.3">
      <c r="A305" s="107" t="s">
        <v>308</v>
      </c>
      <c r="B305" s="142">
        <v>1</v>
      </c>
      <c r="C305">
        <v>69</v>
      </c>
      <c r="D305">
        <v>55</v>
      </c>
      <c r="E305">
        <v>9</v>
      </c>
      <c r="F305" s="115">
        <v>10</v>
      </c>
      <c r="H305" s="130">
        <f t="shared" si="10"/>
        <v>3.4154999999999998E-2</v>
      </c>
      <c r="J305" s="130">
        <f t="shared" si="11"/>
        <v>0</v>
      </c>
    </row>
    <row r="306" spans="1:10" x14ac:dyDescent="0.3">
      <c r="A306" s="108" t="s">
        <v>309</v>
      </c>
      <c r="B306" s="142">
        <v>1</v>
      </c>
      <c r="F306" s="116"/>
      <c r="H306" s="130">
        <f t="shared" si="10"/>
        <v>0</v>
      </c>
      <c r="J306" s="130">
        <f t="shared" si="11"/>
        <v>0</v>
      </c>
    </row>
    <row r="307" spans="1:10" x14ac:dyDescent="0.3">
      <c r="A307" s="109" t="s">
        <v>310</v>
      </c>
      <c r="B307" s="142">
        <v>1</v>
      </c>
      <c r="C307">
        <v>95</v>
      </c>
      <c r="D307">
        <v>50</v>
      </c>
      <c r="E307">
        <v>8</v>
      </c>
      <c r="F307" s="117">
        <v>14</v>
      </c>
      <c r="H307" s="130">
        <f t="shared" si="10"/>
        <v>3.7999999999999999E-2</v>
      </c>
      <c r="J307" s="130">
        <f t="shared" si="11"/>
        <v>0</v>
      </c>
    </row>
    <row r="308" spans="1:10" x14ac:dyDescent="0.3">
      <c r="A308" s="108" t="s">
        <v>311</v>
      </c>
      <c r="B308" s="142">
        <v>1</v>
      </c>
      <c r="C308">
        <v>84</v>
      </c>
      <c r="D308">
        <v>51</v>
      </c>
      <c r="E308">
        <v>9</v>
      </c>
      <c r="F308" s="116">
        <v>10</v>
      </c>
      <c r="H308" s="130">
        <f t="shared" si="10"/>
        <v>3.8556E-2</v>
      </c>
      <c r="J308" s="130">
        <f t="shared" si="11"/>
        <v>0</v>
      </c>
    </row>
    <row r="309" spans="1:10" x14ac:dyDescent="0.3">
      <c r="A309" s="109" t="s">
        <v>312</v>
      </c>
      <c r="B309" s="142">
        <v>1</v>
      </c>
      <c r="C309">
        <v>104</v>
      </c>
      <c r="D309">
        <v>51</v>
      </c>
      <c r="E309">
        <v>10</v>
      </c>
      <c r="F309" s="117">
        <v>21</v>
      </c>
      <c r="H309" s="130">
        <f t="shared" si="10"/>
        <v>5.3039999999999997E-2</v>
      </c>
      <c r="J309" s="130">
        <f t="shared" si="11"/>
        <v>0</v>
      </c>
    </row>
    <row r="310" spans="1:10" x14ac:dyDescent="0.3">
      <c r="A310" s="108" t="s">
        <v>313</v>
      </c>
      <c r="B310" s="142">
        <v>1</v>
      </c>
      <c r="C310">
        <v>77</v>
      </c>
      <c r="D310">
        <v>56</v>
      </c>
      <c r="E310">
        <v>10</v>
      </c>
      <c r="F310" s="116">
        <v>11</v>
      </c>
      <c r="H310" s="130">
        <f t="shared" si="10"/>
        <v>4.3119999999999999E-2</v>
      </c>
      <c r="J310" s="130">
        <f t="shared" si="11"/>
        <v>0</v>
      </c>
    </row>
    <row r="311" spans="1:10" x14ac:dyDescent="0.3">
      <c r="A311" s="110" t="s">
        <v>314</v>
      </c>
      <c r="B311" s="142">
        <v>1</v>
      </c>
      <c r="C311">
        <v>123</v>
      </c>
      <c r="D311">
        <v>79</v>
      </c>
      <c r="E311">
        <v>7</v>
      </c>
      <c r="F311" s="19">
        <v>19</v>
      </c>
      <c r="H311" s="130">
        <f t="shared" si="10"/>
        <v>6.8018999999999996E-2</v>
      </c>
      <c r="J311" s="130">
        <f t="shared" si="11"/>
        <v>0</v>
      </c>
    </row>
    <row r="312" spans="1:10" x14ac:dyDescent="0.3">
      <c r="A312" t="s">
        <v>315</v>
      </c>
      <c r="B312" s="142">
        <v>1</v>
      </c>
      <c r="C312">
        <v>123</v>
      </c>
      <c r="D312">
        <v>64</v>
      </c>
      <c r="E312">
        <v>8</v>
      </c>
      <c r="F312" s="9">
        <v>20</v>
      </c>
      <c r="H312" s="130">
        <f t="shared" si="10"/>
        <v>6.2976000000000004E-2</v>
      </c>
      <c r="J312" s="130">
        <f t="shared" si="11"/>
        <v>0</v>
      </c>
    </row>
    <row r="313" spans="1:10" x14ac:dyDescent="0.3">
      <c r="A313" s="110" t="s">
        <v>316</v>
      </c>
      <c r="B313" s="142">
        <v>1</v>
      </c>
      <c r="C313">
        <v>89</v>
      </c>
      <c r="D313">
        <v>62</v>
      </c>
      <c r="E313">
        <v>17</v>
      </c>
      <c r="F313" s="19">
        <v>24</v>
      </c>
      <c r="H313" s="130">
        <f t="shared" si="10"/>
        <v>9.3806E-2</v>
      </c>
      <c r="J313" s="130">
        <f t="shared" si="11"/>
        <v>0</v>
      </c>
    </row>
    <row r="314" spans="1:10" x14ac:dyDescent="0.3">
      <c r="A314" t="s">
        <v>317</v>
      </c>
      <c r="B314" s="142">
        <v>1</v>
      </c>
      <c r="C314">
        <v>125</v>
      </c>
      <c r="D314">
        <v>62</v>
      </c>
      <c r="E314">
        <v>11</v>
      </c>
      <c r="F314" s="9">
        <v>19</v>
      </c>
      <c r="H314" s="130">
        <f t="shared" si="10"/>
        <v>8.5250000000000006E-2</v>
      </c>
      <c r="J314" s="130">
        <f t="shared" si="11"/>
        <v>0</v>
      </c>
    </row>
    <row r="315" spans="1:10" x14ac:dyDescent="0.3">
      <c r="A315" s="110" t="s">
        <v>318</v>
      </c>
      <c r="B315" s="142">
        <v>1</v>
      </c>
      <c r="C315">
        <v>109</v>
      </c>
      <c r="D315">
        <v>51</v>
      </c>
      <c r="E315">
        <v>9</v>
      </c>
      <c r="F315" s="118">
        <v>22</v>
      </c>
      <c r="H315" s="130">
        <f t="shared" si="10"/>
        <v>5.0030999999999999E-2</v>
      </c>
      <c r="J315" s="130">
        <f t="shared" si="11"/>
        <v>0</v>
      </c>
    </row>
    <row r="316" spans="1:10" x14ac:dyDescent="0.3">
      <c r="A316" t="s">
        <v>319</v>
      </c>
      <c r="B316" s="142">
        <v>1</v>
      </c>
      <c r="C316">
        <v>113</v>
      </c>
      <c r="D316">
        <v>51</v>
      </c>
      <c r="E316">
        <v>9</v>
      </c>
      <c r="F316" s="9">
        <v>12</v>
      </c>
      <c r="H316" s="130">
        <f t="shared" si="10"/>
        <v>5.1867000000000003E-2</v>
      </c>
      <c r="J316" s="130">
        <f t="shared" si="11"/>
        <v>0</v>
      </c>
    </row>
    <row r="317" spans="1:10" x14ac:dyDescent="0.3">
      <c r="A317" s="110" t="s">
        <v>320</v>
      </c>
      <c r="B317" s="142">
        <v>1</v>
      </c>
      <c r="C317">
        <v>83</v>
      </c>
      <c r="D317">
        <v>54</v>
      </c>
      <c r="E317">
        <v>13</v>
      </c>
      <c r="F317" s="19">
        <v>18</v>
      </c>
      <c r="H317" s="130">
        <f t="shared" si="10"/>
        <v>5.8265999999999998E-2</v>
      </c>
      <c r="J317" s="130">
        <f t="shared" si="11"/>
        <v>0</v>
      </c>
    </row>
    <row r="318" spans="1:10" x14ac:dyDescent="0.3">
      <c r="A318" t="s">
        <v>321</v>
      </c>
      <c r="B318" s="142">
        <v>1</v>
      </c>
      <c r="C318">
        <v>128</v>
      </c>
      <c r="D318">
        <v>57</v>
      </c>
      <c r="E318">
        <v>14</v>
      </c>
      <c r="F318" s="9">
        <v>31</v>
      </c>
      <c r="H318" s="130">
        <f t="shared" si="10"/>
        <v>0.102144</v>
      </c>
      <c r="J318" s="130">
        <f t="shared" si="11"/>
        <v>0</v>
      </c>
    </row>
    <row r="319" spans="1:10" x14ac:dyDescent="0.3">
      <c r="A319" s="110" t="s">
        <v>322</v>
      </c>
      <c r="B319" s="142">
        <v>1</v>
      </c>
      <c r="C319">
        <v>128</v>
      </c>
      <c r="D319">
        <v>53</v>
      </c>
      <c r="E319">
        <v>15</v>
      </c>
      <c r="F319" s="19">
        <v>23</v>
      </c>
      <c r="H319" s="130">
        <f t="shared" si="10"/>
        <v>0.10176</v>
      </c>
      <c r="J319" s="130">
        <f t="shared" si="11"/>
        <v>0</v>
      </c>
    </row>
    <row r="320" spans="1:10" ht="15" thickBot="1" x14ac:dyDescent="0.35">
      <c r="A320" t="s">
        <v>323</v>
      </c>
      <c r="B320" s="142">
        <v>1</v>
      </c>
      <c r="C320">
        <v>105</v>
      </c>
      <c r="D320">
        <v>51</v>
      </c>
      <c r="E320">
        <v>14</v>
      </c>
      <c r="F320" s="9">
        <v>21</v>
      </c>
      <c r="H320" s="130">
        <f t="shared" si="10"/>
        <v>7.4969999999999995E-2</v>
      </c>
      <c r="J320" s="130">
        <f t="shared" si="11"/>
        <v>0</v>
      </c>
    </row>
    <row r="321" spans="1:10" x14ac:dyDescent="0.3">
      <c r="A321" s="111" t="s">
        <v>324</v>
      </c>
      <c r="B321" s="142">
        <v>1</v>
      </c>
      <c r="C321">
        <v>129</v>
      </c>
      <c r="D321">
        <v>53</v>
      </c>
      <c r="E321">
        <v>10</v>
      </c>
      <c r="F321" s="115">
        <v>23</v>
      </c>
      <c r="H321" s="130">
        <f t="shared" si="10"/>
        <v>6.837E-2</v>
      </c>
      <c r="J321" s="130">
        <f t="shared" si="11"/>
        <v>0</v>
      </c>
    </row>
    <row r="322" spans="1:10" ht="15" thickBot="1" x14ac:dyDescent="0.35">
      <c r="A322" s="112" t="s">
        <v>325</v>
      </c>
      <c r="B322" s="142">
        <v>1</v>
      </c>
      <c r="C322">
        <v>101</v>
      </c>
      <c r="D322">
        <v>57</v>
      </c>
      <c r="E322">
        <v>11</v>
      </c>
      <c r="F322" s="116">
        <v>25</v>
      </c>
      <c r="H322" s="130">
        <f t="shared" si="10"/>
        <v>6.3326999999999994E-2</v>
      </c>
      <c r="J322" s="130">
        <f t="shared" si="11"/>
        <v>0</v>
      </c>
    </row>
    <row r="323" spans="1:10" x14ac:dyDescent="0.3">
      <c r="A323" s="113" t="s">
        <v>326</v>
      </c>
      <c r="B323" s="142">
        <v>1</v>
      </c>
      <c r="C323">
        <v>131</v>
      </c>
      <c r="D323">
        <v>57</v>
      </c>
      <c r="E323">
        <v>11</v>
      </c>
      <c r="F323" s="119">
        <v>28</v>
      </c>
      <c r="H323" s="130">
        <f t="shared" si="10"/>
        <v>8.2137000000000002E-2</v>
      </c>
      <c r="J323" s="130">
        <f t="shared" si="11"/>
        <v>0</v>
      </c>
    </row>
    <row r="324" spans="1:10" ht="15" thickBot="1" x14ac:dyDescent="0.35">
      <c r="A324" t="s">
        <v>327</v>
      </c>
      <c r="B324" s="142">
        <v>1</v>
      </c>
      <c r="C324">
        <v>123</v>
      </c>
      <c r="D324">
        <v>52</v>
      </c>
      <c r="E324">
        <v>6</v>
      </c>
      <c r="F324" s="9">
        <v>17</v>
      </c>
      <c r="H324" s="130">
        <f t="shared" si="10"/>
        <v>3.8376E-2</v>
      </c>
      <c r="J324" s="130">
        <f t="shared" si="11"/>
        <v>0</v>
      </c>
    </row>
    <row r="325" spans="1:10" x14ac:dyDescent="0.3">
      <c r="A325" s="111" t="s">
        <v>328</v>
      </c>
      <c r="B325" s="142">
        <v>1</v>
      </c>
      <c r="C325">
        <v>123</v>
      </c>
      <c r="D325">
        <v>77</v>
      </c>
      <c r="E325">
        <v>8</v>
      </c>
      <c r="F325" s="115">
        <v>19</v>
      </c>
      <c r="H325" s="130">
        <f t="shared" si="10"/>
        <v>7.5768000000000002E-2</v>
      </c>
      <c r="J325" s="130">
        <f t="shared" si="11"/>
        <v>0</v>
      </c>
    </row>
    <row r="326" spans="1:10" x14ac:dyDescent="0.3">
      <c r="A326" s="140" t="s">
        <v>377</v>
      </c>
      <c r="F326" s="139"/>
      <c r="H326" s="130">
        <f>(C326*D326*E326)/1000000</f>
        <v>0</v>
      </c>
      <c r="J326" s="130">
        <f>(H326*I326)</f>
        <v>0</v>
      </c>
    </row>
    <row r="327" spans="1:10" ht="15" thickBot="1" x14ac:dyDescent="0.35">
      <c r="A327" s="114" t="s">
        <v>329</v>
      </c>
      <c r="B327" s="142">
        <v>1</v>
      </c>
      <c r="C327">
        <v>92</v>
      </c>
      <c r="D327">
        <v>77</v>
      </c>
      <c r="E327">
        <v>15</v>
      </c>
      <c r="F327" s="120">
        <v>27</v>
      </c>
      <c r="H327" s="130">
        <f t="shared" si="10"/>
        <v>0.10625999999999999</v>
      </c>
      <c r="I327">
        <v>5</v>
      </c>
      <c r="J327" s="130">
        <f t="shared" si="11"/>
        <v>0.53129999999999999</v>
      </c>
    </row>
    <row r="328" spans="1:10" x14ac:dyDescent="0.3">
      <c r="A328" s="111" t="s">
        <v>330</v>
      </c>
      <c r="B328" s="142">
        <v>1</v>
      </c>
      <c r="C328">
        <v>112</v>
      </c>
      <c r="D328">
        <v>72</v>
      </c>
      <c r="E328">
        <v>15</v>
      </c>
      <c r="F328" s="115">
        <v>24</v>
      </c>
      <c r="H328" s="130">
        <f t="shared" si="10"/>
        <v>0.12096</v>
      </c>
      <c r="I328">
        <v>5</v>
      </c>
      <c r="J328" s="130">
        <f t="shared" si="11"/>
        <v>0.6048</v>
      </c>
    </row>
    <row r="329" spans="1:10" ht="15" thickBot="1" x14ac:dyDescent="0.35">
      <c r="A329" s="114" t="s">
        <v>331</v>
      </c>
      <c r="B329" s="142">
        <v>1</v>
      </c>
      <c r="C329">
        <v>90</v>
      </c>
      <c r="D329">
        <v>35</v>
      </c>
      <c r="E329">
        <v>14</v>
      </c>
      <c r="F329" s="120">
        <v>14</v>
      </c>
      <c r="H329" s="130">
        <f t="shared" si="10"/>
        <v>4.41E-2</v>
      </c>
      <c r="J329" s="130">
        <f t="shared" si="11"/>
        <v>0</v>
      </c>
    </row>
    <row r="330" spans="1:10" x14ac:dyDescent="0.3">
      <c r="A330" s="111" t="s">
        <v>332</v>
      </c>
      <c r="B330" s="142">
        <v>1</v>
      </c>
      <c r="C330">
        <v>89</v>
      </c>
      <c r="D330">
        <v>35</v>
      </c>
      <c r="E330">
        <v>14</v>
      </c>
      <c r="F330" s="115">
        <v>14</v>
      </c>
      <c r="H330" s="130">
        <f t="shared" si="10"/>
        <v>4.3610000000000003E-2</v>
      </c>
      <c r="J330" s="130">
        <f t="shared" si="11"/>
        <v>0</v>
      </c>
    </row>
    <row r="331" spans="1:10" x14ac:dyDescent="0.3">
      <c r="A331" s="121" t="s">
        <v>333</v>
      </c>
      <c r="B331" s="142">
        <v>2</v>
      </c>
      <c r="C331">
        <v>53</v>
      </c>
      <c r="D331">
        <v>44</v>
      </c>
      <c r="E331">
        <v>44</v>
      </c>
      <c r="F331" s="123">
        <v>15</v>
      </c>
      <c r="H331" s="130">
        <f t="shared" si="10"/>
        <v>0.102608</v>
      </c>
      <c r="J331" s="130">
        <f t="shared" si="11"/>
        <v>0</v>
      </c>
    </row>
    <row r="332" spans="1:10" x14ac:dyDescent="0.3">
      <c r="A332" s="122" t="s">
        <v>334</v>
      </c>
      <c r="B332" s="142">
        <v>2</v>
      </c>
      <c r="C332">
        <v>53</v>
      </c>
      <c r="D332">
        <v>44</v>
      </c>
      <c r="E332">
        <v>44</v>
      </c>
      <c r="F332" s="124">
        <v>15</v>
      </c>
      <c r="H332" s="130">
        <f t="shared" si="10"/>
        <v>0.102608</v>
      </c>
      <c r="J332" s="130">
        <f t="shared" si="11"/>
        <v>0</v>
      </c>
    </row>
    <row r="333" spans="1:10" x14ac:dyDescent="0.3">
      <c r="A333" s="121" t="s">
        <v>335</v>
      </c>
      <c r="B333" s="142">
        <v>2</v>
      </c>
      <c r="C333">
        <v>57</v>
      </c>
      <c r="D333">
        <v>54</v>
      </c>
      <c r="E333">
        <v>57</v>
      </c>
      <c r="F333" s="123">
        <v>17</v>
      </c>
      <c r="H333" s="130">
        <f t="shared" si="10"/>
        <v>0.17544599999999999</v>
      </c>
      <c r="J333" s="130">
        <f t="shared" si="11"/>
        <v>0</v>
      </c>
    </row>
    <row r="334" spans="1:10" x14ac:dyDescent="0.3">
      <c r="A334" s="122" t="s">
        <v>336</v>
      </c>
      <c r="B334" s="142">
        <v>2</v>
      </c>
      <c r="C334">
        <v>89</v>
      </c>
      <c r="D334">
        <v>49</v>
      </c>
      <c r="E334">
        <v>32</v>
      </c>
      <c r="F334" s="124">
        <v>15</v>
      </c>
      <c r="H334" s="130">
        <f t="shared" ref="H334:H362" si="12">(C334*D334*E334)/1000000</f>
        <v>0.13955200000000001</v>
      </c>
      <c r="J334" s="130">
        <f t="shared" ref="J334:J362" si="13">(H334*I334)</f>
        <v>0</v>
      </c>
    </row>
    <row r="335" spans="1:10" x14ac:dyDescent="0.3">
      <c r="A335" s="121" t="s">
        <v>337</v>
      </c>
      <c r="B335" s="142">
        <v>2</v>
      </c>
      <c r="C335">
        <v>79</v>
      </c>
      <c r="D335">
        <v>45</v>
      </c>
      <c r="E335">
        <v>33</v>
      </c>
      <c r="F335" s="123">
        <v>15</v>
      </c>
      <c r="H335" s="130">
        <f t="shared" si="12"/>
        <v>0.117315</v>
      </c>
      <c r="J335" s="130">
        <f t="shared" si="13"/>
        <v>0</v>
      </c>
    </row>
    <row r="336" spans="1:10" x14ac:dyDescent="0.3">
      <c r="A336" s="122" t="s">
        <v>338</v>
      </c>
      <c r="B336" s="142">
        <v>2</v>
      </c>
      <c r="C336">
        <v>79</v>
      </c>
      <c r="D336">
        <v>45</v>
      </c>
      <c r="E336">
        <v>33</v>
      </c>
      <c r="F336" s="124">
        <v>15</v>
      </c>
      <c r="H336" s="130">
        <f t="shared" si="12"/>
        <v>0.117315</v>
      </c>
      <c r="J336" s="130">
        <f t="shared" si="13"/>
        <v>0</v>
      </c>
    </row>
    <row r="337" spans="1:10" x14ac:dyDescent="0.3">
      <c r="A337" s="121" t="s">
        <v>339</v>
      </c>
      <c r="B337" s="142">
        <v>2</v>
      </c>
      <c r="C337">
        <v>60</v>
      </c>
      <c r="D337">
        <v>54</v>
      </c>
      <c r="E337">
        <v>44</v>
      </c>
      <c r="F337" s="123">
        <v>14</v>
      </c>
      <c r="H337" s="130">
        <f t="shared" si="12"/>
        <v>0.14255999999999999</v>
      </c>
      <c r="J337" s="130">
        <f t="shared" si="13"/>
        <v>0</v>
      </c>
    </row>
    <row r="338" spans="1:10" x14ac:dyDescent="0.3">
      <c r="A338" s="122" t="s">
        <v>340</v>
      </c>
      <c r="B338" s="142">
        <v>2</v>
      </c>
      <c r="C338">
        <v>60</v>
      </c>
      <c r="D338">
        <v>54</v>
      </c>
      <c r="E338">
        <v>44</v>
      </c>
      <c r="F338" s="124">
        <v>14</v>
      </c>
      <c r="H338" s="130">
        <f t="shared" si="12"/>
        <v>0.14255999999999999</v>
      </c>
      <c r="J338" s="130">
        <f t="shared" si="13"/>
        <v>0</v>
      </c>
    </row>
    <row r="339" spans="1:10" x14ac:dyDescent="0.3">
      <c r="A339" s="121" t="s">
        <v>341</v>
      </c>
      <c r="B339" s="142">
        <v>2</v>
      </c>
      <c r="C339">
        <v>77</v>
      </c>
      <c r="D339">
        <v>54</v>
      </c>
      <c r="E339">
        <v>36</v>
      </c>
      <c r="F339" s="123">
        <v>14</v>
      </c>
      <c r="H339" s="130">
        <f t="shared" si="12"/>
        <v>0.14968799999999999</v>
      </c>
      <c r="J339" s="130">
        <f t="shared" si="13"/>
        <v>0</v>
      </c>
    </row>
    <row r="340" spans="1:10" x14ac:dyDescent="0.3">
      <c r="A340" s="122" t="s">
        <v>342</v>
      </c>
      <c r="B340" s="142">
        <v>2</v>
      </c>
      <c r="C340">
        <v>77</v>
      </c>
      <c r="D340">
        <v>54</v>
      </c>
      <c r="E340">
        <v>36</v>
      </c>
      <c r="F340" s="124">
        <v>14</v>
      </c>
      <c r="H340" s="130">
        <f t="shared" si="12"/>
        <v>0.14968799999999999</v>
      </c>
      <c r="J340" s="130">
        <f t="shared" si="13"/>
        <v>0</v>
      </c>
    </row>
    <row r="341" spans="1:10" x14ac:dyDescent="0.3">
      <c r="A341" s="121" t="s">
        <v>343</v>
      </c>
      <c r="B341" s="142">
        <v>2</v>
      </c>
      <c r="C341">
        <v>92</v>
      </c>
      <c r="D341">
        <v>56</v>
      </c>
      <c r="E341">
        <v>54</v>
      </c>
      <c r="F341" s="123">
        <v>14</v>
      </c>
      <c r="H341" s="130">
        <f t="shared" si="12"/>
        <v>0.27820800000000001</v>
      </c>
      <c r="I341">
        <v>6</v>
      </c>
      <c r="J341" s="130">
        <f t="shared" si="13"/>
        <v>1.6692480000000001</v>
      </c>
    </row>
    <row r="342" spans="1:10" x14ac:dyDescent="0.3">
      <c r="A342" s="122" t="s">
        <v>344</v>
      </c>
      <c r="B342" s="142">
        <v>2</v>
      </c>
      <c r="C342">
        <v>68</v>
      </c>
      <c r="D342">
        <v>64</v>
      </c>
      <c r="E342">
        <v>44</v>
      </c>
      <c r="F342" s="124">
        <v>18</v>
      </c>
      <c r="H342" s="130">
        <f t="shared" si="12"/>
        <v>0.19148799999999999</v>
      </c>
      <c r="I342">
        <v>4</v>
      </c>
      <c r="J342" s="130">
        <f t="shared" si="13"/>
        <v>0.76595199999999997</v>
      </c>
    </row>
    <row r="343" spans="1:10" x14ac:dyDescent="0.3">
      <c r="A343" s="121" t="s">
        <v>345</v>
      </c>
      <c r="B343" s="142">
        <v>2</v>
      </c>
      <c r="C343">
        <v>54</v>
      </c>
      <c r="D343">
        <v>51</v>
      </c>
      <c r="E343">
        <v>44</v>
      </c>
      <c r="F343" s="123">
        <v>15</v>
      </c>
      <c r="H343" s="130">
        <f t="shared" si="12"/>
        <v>0.12117600000000001</v>
      </c>
      <c r="J343" s="130">
        <f t="shared" si="13"/>
        <v>0</v>
      </c>
    </row>
    <row r="344" spans="1:10" x14ac:dyDescent="0.3">
      <c r="A344" s="122" t="s">
        <v>346</v>
      </c>
      <c r="B344" s="142">
        <v>2</v>
      </c>
      <c r="C344">
        <v>65</v>
      </c>
      <c r="D344">
        <v>65</v>
      </c>
      <c r="E344">
        <v>47</v>
      </c>
      <c r="F344" s="124">
        <v>18</v>
      </c>
      <c r="H344" s="130">
        <f t="shared" si="12"/>
        <v>0.198575</v>
      </c>
      <c r="J344" s="130">
        <f t="shared" si="13"/>
        <v>0</v>
      </c>
    </row>
    <row r="345" spans="1:10" x14ac:dyDescent="0.3">
      <c r="A345" s="121" t="s">
        <v>347</v>
      </c>
      <c r="B345" s="142">
        <v>2</v>
      </c>
      <c r="C345">
        <v>72</v>
      </c>
      <c r="D345">
        <v>57</v>
      </c>
      <c r="E345">
        <v>53</v>
      </c>
      <c r="F345" s="123">
        <v>19</v>
      </c>
      <c r="H345" s="130">
        <f t="shared" si="12"/>
        <v>0.21751200000000001</v>
      </c>
      <c r="J345" s="130">
        <f t="shared" si="13"/>
        <v>0</v>
      </c>
    </row>
    <row r="346" spans="1:10" ht="15" thickBot="1" x14ac:dyDescent="0.35">
      <c r="A346" s="125" t="s">
        <v>348</v>
      </c>
      <c r="B346" s="142">
        <v>1</v>
      </c>
      <c r="C346">
        <v>49</v>
      </c>
      <c r="D346">
        <v>42</v>
      </c>
      <c r="E346">
        <v>11</v>
      </c>
      <c r="F346" s="127">
        <v>12</v>
      </c>
      <c r="H346" s="130">
        <f t="shared" si="12"/>
        <v>2.2637999999999998E-2</v>
      </c>
      <c r="J346" s="130">
        <f t="shared" si="13"/>
        <v>0</v>
      </c>
    </row>
    <row r="347" spans="1:10" x14ac:dyDescent="0.3">
      <c r="A347" s="126" t="s">
        <v>349</v>
      </c>
      <c r="B347" s="142">
        <v>1</v>
      </c>
      <c r="C347">
        <v>51</v>
      </c>
      <c r="D347">
        <v>42</v>
      </c>
      <c r="E347">
        <v>14</v>
      </c>
      <c r="F347" s="128">
        <v>12</v>
      </c>
      <c r="H347" s="130">
        <f t="shared" si="12"/>
        <v>2.9988000000000001E-2</v>
      </c>
      <c r="J347" s="130">
        <f t="shared" si="13"/>
        <v>0</v>
      </c>
    </row>
    <row r="348" spans="1:10" x14ac:dyDescent="0.3">
      <c r="A348" s="122" t="s">
        <v>350</v>
      </c>
      <c r="B348" s="142">
        <v>1</v>
      </c>
      <c r="C348">
        <v>60</v>
      </c>
      <c r="D348">
        <v>42</v>
      </c>
      <c r="E348">
        <v>10</v>
      </c>
      <c r="F348" s="124">
        <v>11</v>
      </c>
      <c r="H348" s="130">
        <f t="shared" si="12"/>
        <v>2.52E-2</v>
      </c>
      <c r="J348" s="130">
        <f t="shared" si="13"/>
        <v>0</v>
      </c>
    </row>
    <row r="349" spans="1:10" x14ac:dyDescent="0.3">
      <c r="A349" s="121" t="s">
        <v>351</v>
      </c>
      <c r="B349" s="142">
        <v>1</v>
      </c>
      <c r="C349">
        <v>49</v>
      </c>
      <c r="D349">
        <v>42</v>
      </c>
      <c r="E349">
        <v>11</v>
      </c>
      <c r="F349" s="123">
        <v>12</v>
      </c>
      <c r="H349" s="130">
        <f t="shared" si="12"/>
        <v>2.2637999999999998E-2</v>
      </c>
      <c r="J349" s="130">
        <f t="shared" si="13"/>
        <v>0</v>
      </c>
    </row>
    <row r="350" spans="1:10" x14ac:dyDescent="0.3">
      <c r="A350" s="122" t="s">
        <v>352</v>
      </c>
      <c r="B350" s="142">
        <v>1</v>
      </c>
      <c r="C350">
        <v>72</v>
      </c>
      <c r="D350">
        <v>49</v>
      </c>
      <c r="E350">
        <v>14</v>
      </c>
      <c r="F350" s="124">
        <v>12</v>
      </c>
      <c r="H350" s="130">
        <f t="shared" si="12"/>
        <v>4.9391999999999998E-2</v>
      </c>
      <c r="J350" s="130">
        <f t="shared" si="13"/>
        <v>0</v>
      </c>
    </row>
    <row r="351" spans="1:10" x14ac:dyDescent="0.3">
      <c r="A351" s="122" t="s">
        <v>353</v>
      </c>
      <c r="B351" s="142">
        <v>1</v>
      </c>
      <c r="C351">
        <v>63</v>
      </c>
      <c r="D351">
        <v>42</v>
      </c>
      <c r="E351">
        <v>8</v>
      </c>
      <c r="F351" s="124">
        <v>10</v>
      </c>
      <c r="H351" s="130">
        <f t="shared" si="12"/>
        <v>2.1167999999999999E-2</v>
      </c>
      <c r="J351" s="130">
        <f t="shared" si="13"/>
        <v>0</v>
      </c>
    </row>
    <row r="352" spans="1:10" ht="15" thickBot="1" x14ac:dyDescent="0.35">
      <c r="A352" s="122" t="s">
        <v>378</v>
      </c>
      <c r="B352" s="142">
        <v>1</v>
      </c>
      <c r="C352">
        <v>45</v>
      </c>
      <c r="D352">
        <v>45</v>
      </c>
      <c r="E352">
        <v>40</v>
      </c>
      <c r="F352" s="141">
        <v>10</v>
      </c>
      <c r="H352" s="130">
        <f>(C352*D352*E352)/1000000</f>
        <v>8.1000000000000003E-2</v>
      </c>
      <c r="J352" s="130">
        <f>(H352*I352)</f>
        <v>0</v>
      </c>
    </row>
    <row r="353" spans="1:10" x14ac:dyDescent="0.3">
      <c r="A353" s="126" t="s">
        <v>354</v>
      </c>
      <c r="B353" s="142">
        <v>1</v>
      </c>
      <c r="C353">
        <v>125</v>
      </c>
      <c r="D353">
        <v>40</v>
      </c>
      <c r="E353">
        <v>6</v>
      </c>
      <c r="F353" s="9">
        <v>10</v>
      </c>
      <c r="H353" s="130">
        <f t="shared" si="12"/>
        <v>0.03</v>
      </c>
      <c r="J353" s="130">
        <f t="shared" si="13"/>
        <v>0</v>
      </c>
    </row>
    <row r="354" spans="1:10" x14ac:dyDescent="0.3">
      <c r="A354" s="122" t="s">
        <v>355</v>
      </c>
      <c r="B354" s="142">
        <v>1</v>
      </c>
      <c r="C354">
        <v>138</v>
      </c>
      <c r="D354">
        <v>40</v>
      </c>
      <c r="E354">
        <v>6</v>
      </c>
      <c r="F354" s="9">
        <v>12</v>
      </c>
      <c r="H354" s="130">
        <f t="shared" si="12"/>
        <v>3.3119999999999997E-2</v>
      </c>
      <c r="J354" s="130">
        <f t="shared" si="13"/>
        <v>0</v>
      </c>
    </row>
    <row r="355" spans="1:10" x14ac:dyDescent="0.3">
      <c r="A355" s="121" t="s">
        <v>356</v>
      </c>
      <c r="B355" s="142">
        <v>1</v>
      </c>
      <c r="C355">
        <v>184</v>
      </c>
      <c r="D355">
        <v>40</v>
      </c>
      <c r="E355">
        <v>6</v>
      </c>
      <c r="F355" s="9">
        <v>14</v>
      </c>
      <c r="H355" s="130">
        <f t="shared" si="12"/>
        <v>4.4159999999999998E-2</v>
      </c>
      <c r="J355" s="130">
        <f t="shared" si="13"/>
        <v>0</v>
      </c>
    </row>
    <row r="356" spans="1:10" x14ac:dyDescent="0.3">
      <c r="A356" s="122" t="s">
        <v>357</v>
      </c>
      <c r="B356" s="142">
        <v>1</v>
      </c>
      <c r="C356">
        <v>117</v>
      </c>
      <c r="D356">
        <v>42</v>
      </c>
      <c r="E356">
        <v>9</v>
      </c>
      <c r="F356" s="9">
        <v>16</v>
      </c>
      <c r="H356" s="130">
        <f t="shared" si="12"/>
        <v>4.4226000000000001E-2</v>
      </c>
      <c r="J356" s="130">
        <f t="shared" si="13"/>
        <v>0</v>
      </c>
    </row>
    <row r="357" spans="1:10" x14ac:dyDescent="0.3">
      <c r="A357" s="129" t="s">
        <v>358</v>
      </c>
      <c r="B357" s="142">
        <v>1</v>
      </c>
      <c r="C357">
        <v>144</v>
      </c>
      <c r="D357">
        <v>45</v>
      </c>
      <c r="E357">
        <v>10</v>
      </c>
      <c r="F357" s="9">
        <v>21</v>
      </c>
      <c r="H357" s="130">
        <f t="shared" si="12"/>
        <v>6.4799999999999996E-2</v>
      </c>
      <c r="J357" s="130">
        <f t="shared" si="13"/>
        <v>0</v>
      </c>
    </row>
    <row r="358" spans="1:10" x14ac:dyDescent="0.3">
      <c r="A358" s="122" t="s">
        <v>359</v>
      </c>
      <c r="B358" s="142">
        <v>1</v>
      </c>
      <c r="C358">
        <v>185</v>
      </c>
      <c r="D358">
        <v>43</v>
      </c>
      <c r="E358">
        <v>10</v>
      </c>
      <c r="F358" s="9">
        <v>26</v>
      </c>
      <c r="H358" s="130">
        <f t="shared" si="12"/>
        <v>7.9549999999999996E-2</v>
      </c>
      <c r="J358" s="130">
        <f t="shared" si="13"/>
        <v>0</v>
      </c>
    </row>
    <row r="359" spans="1:10" x14ac:dyDescent="0.3">
      <c r="A359" s="129" t="s">
        <v>360</v>
      </c>
      <c r="B359" s="142">
        <v>1</v>
      </c>
      <c r="C359">
        <v>86</v>
      </c>
      <c r="D359">
        <v>38</v>
      </c>
      <c r="E359">
        <v>9</v>
      </c>
      <c r="F359" s="9">
        <v>6</v>
      </c>
      <c r="H359" s="130">
        <f t="shared" si="12"/>
        <v>2.9412000000000001E-2</v>
      </c>
      <c r="J359" s="130">
        <f t="shared" si="13"/>
        <v>0</v>
      </c>
    </row>
    <row r="360" spans="1:10" x14ac:dyDescent="0.3">
      <c r="A360" s="122" t="s">
        <v>361</v>
      </c>
      <c r="B360" s="142">
        <v>1</v>
      </c>
      <c r="C360">
        <v>124</v>
      </c>
      <c r="D360">
        <v>38</v>
      </c>
      <c r="E360">
        <v>9</v>
      </c>
      <c r="F360" s="9">
        <v>7</v>
      </c>
      <c r="H360" s="130">
        <f t="shared" si="12"/>
        <v>4.2408000000000001E-2</v>
      </c>
      <c r="J360" s="130">
        <f t="shared" si="13"/>
        <v>0</v>
      </c>
    </row>
    <row r="361" spans="1:10" x14ac:dyDescent="0.3">
      <c r="A361" s="129" t="s">
        <v>362</v>
      </c>
      <c r="B361" s="142">
        <v>1</v>
      </c>
      <c r="C361">
        <v>160</v>
      </c>
      <c r="D361">
        <v>40</v>
      </c>
      <c r="E361">
        <v>9</v>
      </c>
      <c r="F361" s="9">
        <v>9</v>
      </c>
      <c r="H361" s="130">
        <f t="shared" si="12"/>
        <v>5.7599999999999998E-2</v>
      </c>
      <c r="J361" s="130">
        <f t="shared" si="13"/>
        <v>0</v>
      </c>
    </row>
    <row r="362" spans="1:10" x14ac:dyDescent="0.3">
      <c r="A362" s="122" t="s">
        <v>363</v>
      </c>
      <c r="B362" s="142">
        <v>1</v>
      </c>
      <c r="C362">
        <v>93</v>
      </c>
      <c r="D362">
        <v>41</v>
      </c>
      <c r="E362">
        <v>6</v>
      </c>
      <c r="F362" s="124">
        <v>13</v>
      </c>
      <c r="H362" s="130">
        <f t="shared" si="12"/>
        <v>2.2877999999999999E-2</v>
      </c>
      <c r="J362" s="130">
        <f t="shared" si="13"/>
        <v>0</v>
      </c>
    </row>
  </sheetData>
  <printOptions gridLines="1"/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cp:lastPrinted>2026-04-23T08:36:24Z</cp:lastPrinted>
  <dcterms:created xsi:type="dcterms:W3CDTF">2026-03-24T07:00:52Z</dcterms:created>
  <dcterms:modified xsi:type="dcterms:W3CDTF">2026-04-29T08:06:32Z</dcterms:modified>
</cp:coreProperties>
</file>